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Amy Major\Gertrude Hawk\6. Winter 2024\"/>
    </mc:Choice>
  </mc:AlternateContent>
  <xr:revisionPtr revIDLastSave="0" documentId="8_{1E337B9B-3CE4-4D3E-8393-E7EDA5FAB07E}" xr6:coauthVersionLast="47" xr6:coauthVersionMax="47" xr10:uidLastSave="{00000000-0000-0000-0000-000000000000}"/>
  <bookViews>
    <workbookView xWindow="28680" yWindow="30" windowWidth="29040" windowHeight="15840" firstSheet="1" activeTab="8" xr2:uid="{A1FAE016-17DB-4C6E-89A0-51EE5CACC0C2}"/>
  </bookViews>
  <sheets>
    <sheet name="16X 40%" sheetId="1" r:id="rId1"/>
    <sheet name="17X 40%" sheetId="4" r:id="rId2"/>
    <sheet name="18X 40%" sheetId="5" r:id="rId3"/>
    <sheet name="19X 40%" sheetId="6" r:id="rId4"/>
    <sheet name="20X 40% " sheetId="7" r:id="rId5"/>
    <sheet name="21X 40%" sheetId="8" r:id="rId6"/>
    <sheet name="22X 40% " sheetId="9" r:id="rId7"/>
    <sheet name="23X 40% " sheetId="10" r:id="rId8"/>
    <sheet name="24X 40% 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1" l="1"/>
  <c r="C38" i="11" s="1"/>
  <c r="D39" i="11"/>
  <c r="C39" i="11" s="1"/>
  <c r="D40" i="11"/>
  <c r="D41" i="11"/>
  <c r="D42" i="11"/>
  <c r="D43" i="11"/>
  <c r="C43" i="11" s="1"/>
  <c r="D44" i="11"/>
  <c r="C44" i="11" s="1"/>
  <c r="D45" i="11"/>
  <c r="C45" i="11" s="1"/>
  <c r="D46" i="11"/>
  <c r="C46" i="11" s="1"/>
  <c r="D47" i="11"/>
  <c r="C47" i="11" s="1"/>
  <c r="D23" i="11"/>
  <c r="C23" i="11" s="1"/>
  <c r="D24" i="11"/>
  <c r="C24" i="11" s="1"/>
  <c r="D25" i="11"/>
  <c r="D26" i="11"/>
  <c r="D27" i="11"/>
  <c r="D28" i="11"/>
  <c r="C28" i="11" s="1"/>
  <c r="D29" i="11"/>
  <c r="C29" i="11" s="1"/>
  <c r="D30" i="11"/>
  <c r="C30" i="11" s="1"/>
  <c r="D31" i="11"/>
  <c r="C31" i="11" s="1"/>
  <c r="D32" i="11"/>
  <c r="C32" i="11" s="1"/>
  <c r="D33" i="11"/>
  <c r="D34" i="11"/>
  <c r="D35" i="11"/>
  <c r="D36" i="11"/>
  <c r="D37" i="11"/>
  <c r="D12" i="11"/>
  <c r="C12" i="11" s="1"/>
  <c r="D13" i="11"/>
  <c r="C13" i="11" s="1"/>
  <c r="D14" i="11"/>
  <c r="D15" i="11"/>
  <c r="C15" i="11" s="1"/>
  <c r="D16" i="11"/>
  <c r="C16" i="11" s="1"/>
  <c r="D17" i="11"/>
  <c r="C17" i="11" s="1"/>
  <c r="D18" i="11"/>
  <c r="C18" i="11" s="1"/>
  <c r="D19" i="11"/>
  <c r="C19" i="11" s="1"/>
  <c r="D20" i="11"/>
  <c r="C20" i="11" s="1"/>
  <c r="D21" i="11"/>
  <c r="C21" i="11" s="1"/>
  <c r="D22" i="11"/>
  <c r="D8" i="11"/>
  <c r="C8" i="11" s="1"/>
  <c r="D9" i="11"/>
  <c r="C9" i="11" s="1"/>
  <c r="D10" i="11"/>
  <c r="C10" i="11" s="1"/>
  <c r="D11" i="11"/>
  <c r="C11" i="11" s="1"/>
  <c r="D7" i="11"/>
  <c r="C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7" i="11"/>
  <c r="C14" i="11"/>
  <c r="C22" i="11"/>
  <c r="C25" i="11"/>
  <c r="C26" i="11"/>
  <c r="C27" i="11"/>
  <c r="C33" i="11"/>
  <c r="C34" i="11"/>
  <c r="C35" i="11"/>
  <c r="C36" i="11"/>
  <c r="C37" i="11"/>
  <c r="C40" i="11"/>
  <c r="C41" i="11"/>
  <c r="C42" i="11"/>
  <c r="E48" i="11" l="1"/>
  <c r="F49" i="11" s="1"/>
  <c r="C48" i="11"/>
</calcChain>
</file>

<file path=xl/sharedStrings.xml><?xml version="1.0" encoding="utf-8"?>
<sst xmlns="http://schemas.openxmlformats.org/spreadsheetml/2006/main" count="562" uniqueCount="162">
  <si>
    <t>Item #</t>
  </si>
  <si>
    <t>Item</t>
  </si>
  <si>
    <t>Total</t>
  </si>
  <si>
    <t>Cross Valley Credit Union</t>
  </si>
  <si>
    <t xml:space="preserve">Total Items </t>
  </si>
  <si>
    <t>Total Sales</t>
  </si>
  <si>
    <t>Retail Price</t>
  </si>
  <si>
    <t>Your Price</t>
  </si>
  <si>
    <t>4 oz. Peanut Butter Train</t>
  </si>
  <si>
    <t>8 oz. Smidgen Lover's Assortment</t>
  </si>
  <si>
    <t>8 oz. Dark Chocolate Smidgens</t>
  </si>
  <si>
    <t>8 oz. Milk Chocolate Caramel Smidgens</t>
  </si>
  <si>
    <t>4.88 oz. Holiday Goodie Bag</t>
  </si>
  <si>
    <t>1 lb. Peanut Butter Reindeer Food</t>
  </si>
  <si>
    <t>6 oz. Dark Raspberry Smidgens</t>
  </si>
  <si>
    <t>6 oz. Milk Choc Crunchy Peanut Butter Smidgens</t>
  </si>
  <si>
    <t>10 oz. Milk Choc Caramel &amp; Pecan Sweetie Pies</t>
  </si>
  <si>
    <t>10 oz. Gourmet Caramel Pecan Patties Tin</t>
  </si>
  <si>
    <t>2.4 lb. Dark Chocolate Chewy Coconut Tub</t>
  </si>
  <si>
    <t>2.38 lb. Milk Sea Salt Caramel Tub</t>
  </si>
  <si>
    <t>2.34 lb. Milk Chocolate Peanut Butter Cups Tub</t>
  </si>
  <si>
    <t>3 oz. Milk Chocolate Santa</t>
  </si>
  <si>
    <t>5 oz. Lil' Smidgens Santa's Workshop</t>
  </si>
  <si>
    <t>5 oz. Lil' Smidgens Pet Shop</t>
  </si>
  <si>
    <t>10 oz. Milk Chocolate Peanut Clusters Cup</t>
  </si>
  <si>
    <t>10 oz. Dark Chocolate Mixed Nut Clusters Cup</t>
  </si>
  <si>
    <t>9 oz. White Chocolate Pretzel Twists Cup</t>
  </si>
  <si>
    <t>10 oz. Peanut Butter Pretzel Twists Cup</t>
  </si>
  <si>
    <t>10 oz. Milk Choc Toasted Coconut Clusters Cup</t>
  </si>
  <si>
    <t>10 oz. Almond Butter Crunch Cup</t>
  </si>
  <si>
    <t>10 oz. Milk Chocolate Cashew Clusters Cup</t>
  </si>
  <si>
    <t>8 oz. Caramel Cashew Patties Tin</t>
  </si>
  <si>
    <t>7 oz. Caramel Temptations Tin</t>
  </si>
  <si>
    <t>12 oz. Chocolate Covered Raisins</t>
  </si>
  <si>
    <t>12 oz. Dark Chocolate Covered Espresso Beans</t>
  </si>
  <si>
    <t>8 oz. Red Fish</t>
  </si>
  <si>
    <t>6 oz. Peppermint Teenie Poppers</t>
  </si>
  <si>
    <t>6 oz. Miniature Ice Cream Cones</t>
  </si>
  <si>
    <t>6 oz. Peanut Butter Teenie Poppers</t>
  </si>
  <si>
    <t>6 oz. Caramel Teenie Poppers</t>
  </si>
  <si>
    <t>12 oz. Mini Dark Choc Covered Mint Cookies</t>
  </si>
  <si>
    <t>10 oz. Dark Chocolate Almond Bark</t>
  </si>
  <si>
    <t>11 oz. Milk Chocolate Cordial Cherries</t>
  </si>
  <si>
    <t>12 oz. Raspberry Jellies</t>
  </si>
  <si>
    <t>11 oz. Dark Chocolate Cordial Cherries</t>
  </si>
  <si>
    <t>13 oz. Chewy Coconut Delights</t>
  </si>
  <si>
    <t>9.5 oz. Milk Chocolate Jordan Crackers</t>
  </si>
  <si>
    <t>7 oz. Peppermint Patties</t>
  </si>
  <si>
    <t>8 oz. Dark Chocolate Non-Pareils</t>
  </si>
  <si>
    <t>8 oz. Milk Chocolate Non-Pareils</t>
  </si>
  <si>
    <t>1 lb. Milk &amp; Dark Chocolate Assortment</t>
  </si>
  <si>
    <t>14 oz. Milk &amp; Dark Chocolate Elite Miniatures</t>
  </si>
  <si>
    <t>9.5 oz. Chocolate Lover's Assortment</t>
  </si>
  <si>
    <t>Amount Due</t>
  </si>
  <si>
    <t>8 oz. Gummi Dinosaurs</t>
  </si>
  <si>
    <t>8 oz. Peanut Butter Smidgens</t>
  </si>
  <si>
    <t>8 oz. Foiled Milk Chocolate Snowmen</t>
  </si>
  <si>
    <t>4.5 oz. Santa Pretzel Pops</t>
  </si>
  <si>
    <t>12 oz. Dark Chocolate Sea Salt Caramels Tin</t>
  </si>
  <si>
    <t>1 lb. 8 oz. Milk Chocolate Smidgen Family Pack</t>
  </si>
  <si>
    <t>8 oz. Sugar Free Peanut Butter Cups</t>
  </si>
  <si>
    <t>12.5 oz. Milk Choc Thick &amp; Rich Peanut Butter Tin</t>
  </si>
  <si>
    <t>8 oz. Gertrude's Best Chocolate Mousse Truffles</t>
  </si>
  <si>
    <t>12 oz. Milk Choc Sea Salt Caramel Cashews</t>
  </si>
  <si>
    <t>6 oz. Milk Chocolate Crispy Smidgens</t>
  </si>
  <si>
    <t>20 oz. Almond Butter Crunch Tub</t>
  </si>
  <si>
    <t>20 oz. Peanut Butter Pretzel Tub</t>
  </si>
  <si>
    <t>23 oz. Toasted Coconut Cluster Tub</t>
  </si>
  <si>
    <t>8 oz. Cinnamon Bears</t>
  </si>
  <si>
    <t>10 oz. Milk Chocolate Malted Milk Balls</t>
  </si>
  <si>
    <t>12 oz. Dark Chocolate Covered Almonds</t>
  </si>
  <si>
    <t>1 lb. 8 oz. Peanut Butter Smidgen Family Pack</t>
  </si>
  <si>
    <t>8 oz. Milk Chocolate Covered Pretzels Tin</t>
  </si>
  <si>
    <t>10 oz. Milk Chocolate Almond Toffee Tin</t>
  </si>
  <si>
    <t>8 oz. Cookies &amp; Cream Smidgens</t>
  </si>
  <si>
    <t>8 oz. Dark Raspberry Smidgens</t>
  </si>
  <si>
    <t>8 oz. Milk Chocolate Smidgens</t>
  </si>
  <si>
    <t>7 oz. Caramel Turtle Snack Mix</t>
  </si>
  <si>
    <t>Name:</t>
  </si>
  <si>
    <t>8 oz. Champagne Smidgens</t>
  </si>
  <si>
    <t>8 oz. Milk Chocolate Foiled Holiday Light Bulbs</t>
  </si>
  <si>
    <t>7 oz. Milk Chocolate Caramel &amp; Peanut Delights</t>
  </si>
  <si>
    <t>12 oz. Mk Choc Covered Choc Chip Cookie Dough</t>
  </si>
  <si>
    <t>12 oz. Peanut Butter Pretzel Twists Travel Cup</t>
  </si>
  <si>
    <t>13 oz. Dark Choc Mixed Nut Clusters Travel Cup</t>
  </si>
  <si>
    <t>12 oz. Almond Butter Crunch Travel Cup</t>
  </si>
  <si>
    <t>13 oz. Milk Chocolate Cashew Clusters Travel Cup</t>
  </si>
  <si>
    <t>12 oz. Mk Choc Toasted Coco Clusters Travel Cup</t>
  </si>
  <si>
    <t>12 oz. White Chocolate Pretzel Twists Travel Cup</t>
  </si>
  <si>
    <t>2 lb. Dark Chocolate Chewy Coconut Tub</t>
  </si>
  <si>
    <t>2 lb. Milk Chocolate Peanut Butter Cups Tub</t>
  </si>
  <si>
    <t>2 lb. Milk Chocolate Sea Salt Caramel Tub</t>
  </si>
  <si>
    <t>6 oz. Ice Cream Cone Teenie Poppers</t>
  </si>
  <si>
    <t>14.5 oz. Dark Choc Lava Cake Smidgens</t>
  </si>
  <si>
    <t>Gourmet Caramel Apple Duo</t>
  </si>
  <si>
    <t>12.5 oz Gertrude's Best Milk &amp; Dark Choc Miniatures</t>
  </si>
  <si>
    <t>14 oz Gertrude's Best Milk &amp; Dark Choc Assortment</t>
  </si>
  <si>
    <t>10 oz Dark Chocolate Almond Bark</t>
  </si>
  <si>
    <t>13 oz Dark Chocolate Sea Salt Caramels</t>
  </si>
  <si>
    <t>12 oz. Milk Choc Thick &amp; Rich Peanut Butter</t>
  </si>
  <si>
    <t>10.5 oz Milk Chocolate Covered Almond Toffee</t>
  </si>
  <si>
    <t>12 oz. Milk Chocolate Caramel &amp; Peanut Delights</t>
  </si>
  <si>
    <t xml:space="preserve">12 oz.Milk Chocolate Caramel Cashew Patties </t>
  </si>
  <si>
    <t>12 oz Dark Chocolate Covered Mint Mini Cookies</t>
  </si>
  <si>
    <t>14.5 oz. Milk Chocolate Smidgens</t>
  </si>
  <si>
    <t>14.5 oz. Dark Chocolate Smidgens</t>
  </si>
  <si>
    <t>14.5 oz. Milk Chocolate Pretzel Smidgens</t>
  </si>
  <si>
    <t>14.5 oz. Milk Chocolate Caramel Smidgens</t>
  </si>
  <si>
    <t>14.5 oz. Dark Raspberry Smidgens</t>
  </si>
  <si>
    <t>9.5 oz. Gertrude's Best Chocolate Mousse Truffles</t>
  </si>
  <si>
    <t>8 oz. Milk Chocolate Jordan Crackers</t>
  </si>
  <si>
    <t>11.5 oz. Chewy Coconut Delights</t>
  </si>
  <si>
    <t>8 oz. Dark Chocolate Apple Cider Caramels</t>
  </si>
  <si>
    <t>14.5 oz. Dark Choc Peanut Butter Smidgens</t>
  </si>
  <si>
    <t>12 oz. Milk Chocolate Covered Cashews</t>
  </si>
  <si>
    <t>13 oz. Dark Chocolate Sea Salt Caramels</t>
  </si>
  <si>
    <t>14.5 oz Milk Choc Cinnamon Sugar Cookie Smidgens</t>
  </si>
  <si>
    <t>5 oz. Lil' Smidgens Santa's Workshop (2 Pack)</t>
  </si>
  <si>
    <t>8 oz. Milk Chocolate Covered Pretzels Gift Box</t>
  </si>
  <si>
    <t>Candy Bar Favorites Gift Pack</t>
  </si>
  <si>
    <t>12 oz. Peanut Butter Pretzel Twists  Cup</t>
  </si>
  <si>
    <t>13 oz. Milk Chocolate Cashew Clusters  Cup</t>
  </si>
  <si>
    <t>12 oz. Mk Choc Toasted Coco Clusters  Cup</t>
  </si>
  <si>
    <t>12 oz. Almond Butter Crunch  Cup</t>
  </si>
  <si>
    <t>25.6 oz. Peanut Butter Smidgen Family Pack</t>
  </si>
  <si>
    <t>12.8 oz. Milk Chocolate Caramel Smidgens</t>
  </si>
  <si>
    <t>12.8 oz. Dark Raspberry Smidgens</t>
  </si>
  <si>
    <t>12.8 oz. Dark Choc Peanut Butter Smidgens</t>
  </si>
  <si>
    <t>12.8 oz. Dark Choc Lava Cake Smidgens</t>
  </si>
  <si>
    <t>12.8 oz. Milk Chocolate Smidgens</t>
  </si>
  <si>
    <t>12.8 oz. Milk Chocolate Coffee Caramel Smidgens</t>
  </si>
  <si>
    <t>11.5 oz. Mk Choc Toasted Coco Clusters</t>
  </si>
  <si>
    <t>11.5 oz. Dark Chocolate Chewy Coconut Delights</t>
  </si>
  <si>
    <t xml:space="preserve">10 oz. Peanut Butter Pretzel Twists  </t>
  </si>
  <si>
    <t>9.5 oz. Dark Chocolate Covered Pretzels</t>
  </si>
  <si>
    <t xml:space="preserve">10.25 oz. Almond Butter Crunch  </t>
  </si>
  <si>
    <t>7 oz. Deluxe Holiday Goodie Bag</t>
  </si>
  <si>
    <t>12 oz. Dark Chocolate Raspberry Jellies</t>
  </si>
  <si>
    <t>6.75 oz. Milk Chocolate Doggone Trio</t>
  </si>
  <si>
    <t>6.75 oz. Milk Chocolate Purr-fect Cat Trio</t>
  </si>
  <si>
    <t>12 oz. Milk Chocolate Peanut Butter Mini Cookies</t>
  </si>
  <si>
    <t>14 oz. Gertrude's Best Milk &amp; Dark Choc Assortment</t>
  </si>
  <si>
    <t xml:space="preserve">9.5 oz. Milk Chocolate Caramel Cashew Patties </t>
  </si>
  <si>
    <t xml:space="preserve">9.5 oz. Milk Chocolate Cashew Clusters  </t>
  </si>
  <si>
    <t>18 oz. Peanut Butter Reindeer Food</t>
  </si>
  <si>
    <t>16 oz. Milk &amp; Dark Chocolate Assorted Chocolates</t>
  </si>
  <si>
    <t>14 oz. Milk Chocolate Assorted Chocolates</t>
  </si>
  <si>
    <t>9.5 oz. New Variety Chocolate Lover's Assortment</t>
  </si>
  <si>
    <t>Candy Bar Gift Box</t>
  </si>
  <si>
    <t>11 oz. Milk Choc Caramel &amp; Pecan Patties</t>
  </si>
  <si>
    <t>5.75 oz. Holiday Goodie Bag</t>
  </si>
  <si>
    <t>12 oz. Milk Chocolat S'mores Cookie Combos</t>
  </si>
  <si>
    <t>12 oz. Milk Chocolate Peanut Butter Cookie Combo</t>
  </si>
  <si>
    <t>12 oz Dark Chocolate Covered Mint Cookie Combo</t>
  </si>
  <si>
    <r>
      <rPr>
        <b/>
        <sz val="13"/>
        <color indexed="57"/>
        <rFont val="Century Gothic"/>
        <family val="2"/>
      </rPr>
      <t>Complete this form</t>
    </r>
    <r>
      <rPr>
        <b/>
        <sz val="13"/>
        <color indexed="17"/>
        <rFont val="Century Gothic"/>
        <family val="2"/>
      </rPr>
      <t xml:space="preserve"> </t>
    </r>
    <r>
      <rPr>
        <b/>
        <i/>
        <sz val="13"/>
        <color indexed="62"/>
        <rFont val="Century Gothic"/>
        <family val="2"/>
      </rPr>
      <t>online first</t>
    </r>
    <r>
      <rPr>
        <b/>
        <i/>
        <sz val="13"/>
        <color indexed="17"/>
        <rFont val="Century Gothic"/>
        <family val="2"/>
      </rPr>
      <t>,</t>
    </r>
    <r>
      <rPr>
        <b/>
        <sz val="13"/>
        <color indexed="17"/>
        <rFont val="Century Gothic"/>
        <family val="2"/>
      </rPr>
      <t xml:space="preserve"> </t>
    </r>
    <r>
      <rPr>
        <b/>
        <sz val="13"/>
        <color indexed="57"/>
        <rFont val="Century Gothic"/>
        <family val="2"/>
      </rPr>
      <t>then print. The amount owed will be calcuated automatically.</t>
    </r>
  </si>
  <si>
    <t>Name</t>
  </si>
  <si>
    <t>Phone</t>
  </si>
  <si>
    <t>Total Retail</t>
  </si>
  <si>
    <t xml:space="preserve">Total retail </t>
  </si>
  <si>
    <t>60% of total retail-CU USE ONLY</t>
  </si>
  <si>
    <r>
      <t xml:space="preserve">  </t>
    </r>
    <r>
      <rPr>
        <b/>
        <i/>
        <sz val="14"/>
        <color rgb="FFFF0000"/>
        <rFont val="Calibri Light"/>
        <family val="2"/>
        <scheme val="major"/>
      </rPr>
      <t>ORDER FORMS DUE FRIDAY NOVEMBER 8, 2024</t>
    </r>
  </si>
  <si>
    <r>
      <t xml:space="preserve">Cross Valley Federal Credit Union Winter 2024- </t>
    </r>
    <r>
      <rPr>
        <i/>
        <sz val="14"/>
        <rFont val="Calibri Light"/>
        <family val="2"/>
      </rPr>
      <t xml:space="preserve">Order form is designed to be printed as </t>
    </r>
    <r>
      <rPr>
        <b/>
        <i/>
        <sz val="14"/>
        <rFont val="Calibri Light"/>
        <family val="2"/>
      </rPr>
      <t>ONE</t>
    </r>
    <r>
      <rPr>
        <i/>
        <sz val="14"/>
        <rFont val="Calibri Light"/>
        <family val="2"/>
      </rPr>
      <t xml:space="preserve"> page.  Please make sure to print 2 copies. Keep one copy for your records.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</si>
</sst>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4"/>
      <name val="Arial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 Light"/>
      <family val="2"/>
      <scheme val="major"/>
    </font>
    <font>
      <i/>
      <sz val="14"/>
      <name val="Calibri Light"/>
      <family val="2"/>
    </font>
    <font>
      <b/>
      <i/>
      <sz val="14"/>
      <name val="Calibri Light"/>
      <family val="2"/>
    </font>
    <font>
      <b/>
      <sz val="13"/>
      <color rgb="FF00B050"/>
      <name val="Century Gothic"/>
      <family val="2"/>
    </font>
    <font>
      <b/>
      <sz val="13"/>
      <color indexed="57"/>
      <name val="Century Gothic"/>
      <family val="2"/>
    </font>
    <font>
      <b/>
      <sz val="13"/>
      <color indexed="17"/>
      <name val="Century Gothic"/>
      <family val="2"/>
    </font>
    <font>
      <b/>
      <i/>
      <sz val="13"/>
      <color indexed="62"/>
      <name val="Century Gothic"/>
      <family val="2"/>
    </font>
    <font>
      <b/>
      <i/>
      <sz val="13"/>
      <color indexed="17"/>
      <name val="Century Gothic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i/>
      <sz val="14"/>
      <name val="Calibri Light"/>
      <family val="2"/>
      <scheme val="major"/>
    </font>
    <font>
      <b/>
      <i/>
      <sz val="14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44" fontId="0" fillId="0" borderId="0" xfId="1" applyFont="1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1" xfId="0" applyFont="1" applyFill="1" applyBorder="1"/>
    <xf numFmtId="44" fontId="1" fillId="0" borderId="0" xfId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44" fontId="12" fillId="0" borderId="1" xfId="1" applyFont="1" applyBorder="1"/>
    <xf numFmtId="44" fontId="12" fillId="0" borderId="1" xfId="1" applyFont="1" applyBorder="1" applyAlignment="1">
      <alignment horizontal="center"/>
    </xf>
    <xf numFmtId="0" fontId="12" fillId="0" borderId="1" xfId="0" applyFont="1" applyFill="1" applyBorder="1"/>
    <xf numFmtId="0" fontId="11" fillId="0" borderId="0" xfId="0" applyFont="1" applyBorder="1" applyAlignment="1">
      <alignment horizontal="right"/>
    </xf>
    <xf numFmtId="0" fontId="12" fillId="0" borderId="2" xfId="0" applyFont="1" applyBorder="1"/>
    <xf numFmtId="44" fontId="6" fillId="0" borderId="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/>
    <xf numFmtId="0" fontId="6" fillId="0" borderId="3" xfId="0" applyFont="1" applyBorder="1" applyAlignment="1">
      <alignment horizontal="center" vertical="center" wrapText="1"/>
    </xf>
    <xf numFmtId="44" fontId="6" fillId="0" borderId="5" xfId="1" applyFont="1" applyBorder="1" applyAlignment="1"/>
    <xf numFmtId="0" fontId="0" fillId="0" borderId="6" xfId="0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 vertical="center" wrapText="1"/>
    </xf>
    <xf numFmtId="44" fontId="11" fillId="0" borderId="5" xfId="1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4" fontId="11" fillId="0" borderId="3" xfId="1" applyFont="1" applyBorder="1" applyAlignment="1">
      <alignment horizontal="center" vertical="center" wrapText="1"/>
    </xf>
    <xf numFmtId="44" fontId="11" fillId="0" borderId="4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9" xfId="0" applyFont="1" applyBorder="1" applyAlignment="1" applyProtection="1">
      <alignment horizontal="center"/>
      <protection locked="0"/>
    </xf>
    <xf numFmtId="44" fontId="9" fillId="2" borderId="9" xfId="2" applyFont="1" applyFill="1" applyBorder="1"/>
    <xf numFmtId="0" fontId="9" fillId="0" borderId="2" xfId="0" applyFont="1" applyBorder="1" applyProtection="1">
      <protection locked="0"/>
    </xf>
    <xf numFmtId="44" fontId="10" fillId="0" borderId="3" xfId="1" applyFont="1" applyBorder="1" applyAlignment="1">
      <alignment horizontal="center" vertical="center" wrapText="1"/>
    </xf>
    <xf numFmtId="44" fontId="10" fillId="0" borderId="4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44" fontId="21" fillId="0" borderId="1" xfId="1" applyFont="1" applyBorder="1"/>
    <xf numFmtId="0" fontId="10" fillId="0" borderId="0" xfId="0" applyFont="1"/>
    <xf numFmtId="44" fontId="10" fillId="0" borderId="1" xfId="0" applyNumberFormat="1" applyFont="1" applyBorder="1"/>
    <xf numFmtId="44" fontId="10" fillId="0" borderId="0" xfId="1" applyFont="1"/>
    <xf numFmtId="0" fontId="22" fillId="0" borderId="1" xfId="0" applyFont="1" applyBorder="1"/>
    <xf numFmtId="44" fontId="21" fillId="0" borderId="1" xfId="1" applyFont="1" applyBorder="1" applyAlignment="1">
      <alignment horizontal="center"/>
    </xf>
    <xf numFmtId="44" fontId="9" fillId="0" borderId="0" xfId="1" applyFont="1" applyBorder="1" applyAlignment="1"/>
    <xf numFmtId="0" fontId="10" fillId="0" borderId="6" xfId="0" applyFont="1" applyBorder="1" applyAlignment="1">
      <alignment horizontal="right"/>
    </xf>
    <xf numFmtId="44" fontId="10" fillId="0" borderId="1" xfId="1" applyFont="1" applyBorder="1"/>
    <xf numFmtId="0" fontId="22" fillId="0" borderId="1" xfId="3" applyFont="1" applyBorder="1"/>
    <xf numFmtId="0" fontId="23" fillId="0" borderId="0" xfId="0" applyFont="1" applyAlignment="1">
      <alignment horizontal="center" wrapText="1"/>
    </xf>
    <xf numFmtId="0" fontId="12" fillId="0" borderId="1" xfId="0" applyFont="1" applyBorder="1" applyProtection="1">
      <protection locked="0"/>
    </xf>
  </cellXfs>
  <cellStyles count="4">
    <cellStyle name="Currency" xfId="1" builtinId="4"/>
    <cellStyle name="Currency 2" xfId="2" xr:uid="{A24D821F-1A5B-46ED-B512-9EFA63FC5023}"/>
    <cellStyle name="Normal" xfId="0" builtinId="0"/>
    <cellStyle name="Normal 2" xfId="3" xr:uid="{F1429056-A9D8-4256-BC52-31A681817A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5D7D-332C-4EB2-B4FA-C589A5A578EC}">
  <dimension ref="A1:F73"/>
  <sheetViews>
    <sheetView workbookViewId="0">
      <selection activeCell="A2" sqref="A2:IV2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9.28515625" style="1" customWidth="1"/>
    <col min="6" max="6" width="47.5703125" customWidth="1"/>
  </cols>
  <sheetData>
    <row r="1" spans="1:6" s="3" customFormat="1" ht="17.25" customHeight="1" x14ac:dyDescent="0.25">
      <c r="A1" s="31" t="s">
        <v>3</v>
      </c>
      <c r="B1" s="32"/>
      <c r="C1" s="32"/>
      <c r="D1" s="32"/>
      <c r="E1" s="32"/>
      <c r="F1" s="32"/>
    </row>
    <row r="2" spans="1:6" s="3" customFormat="1" ht="24" customHeight="1" x14ac:dyDescent="0.25">
      <c r="A2" s="11"/>
      <c r="B2" s="13" t="s">
        <v>78</v>
      </c>
      <c r="C2" s="12"/>
      <c r="D2" s="12"/>
      <c r="E2" s="12"/>
      <c r="F2" s="12"/>
    </row>
    <row r="3" spans="1:6" x14ac:dyDescent="0.2">
      <c r="A3" s="28" t="s">
        <v>0</v>
      </c>
      <c r="B3" s="28" t="s">
        <v>4</v>
      </c>
      <c r="C3" s="24" t="s">
        <v>5</v>
      </c>
      <c r="D3" s="24" t="s">
        <v>7</v>
      </c>
      <c r="E3" s="24" t="s">
        <v>6</v>
      </c>
      <c r="F3" s="26" t="s">
        <v>1</v>
      </c>
    </row>
    <row r="4" spans="1:6" x14ac:dyDescent="0.2">
      <c r="A4" s="25"/>
      <c r="B4" s="25"/>
      <c r="C4" s="25"/>
      <c r="D4" s="25"/>
      <c r="E4" s="25"/>
      <c r="F4" s="27"/>
    </row>
    <row r="5" spans="1:6" ht="15" x14ac:dyDescent="0.25">
      <c r="A5" s="4">
        <v>1</v>
      </c>
      <c r="B5" s="5"/>
      <c r="C5" s="6"/>
      <c r="D5" s="7">
        <v>6.3</v>
      </c>
      <c r="E5" s="7">
        <v>10.5</v>
      </c>
      <c r="F5" s="5" t="s">
        <v>55</v>
      </c>
    </row>
    <row r="6" spans="1:6" ht="15" x14ac:dyDescent="0.25">
      <c r="A6" s="4">
        <v>2</v>
      </c>
      <c r="B6" s="5"/>
      <c r="C6" s="6"/>
      <c r="D6" s="7">
        <v>6.3</v>
      </c>
      <c r="E6" s="7">
        <v>10.5</v>
      </c>
      <c r="F6" s="5" t="s">
        <v>10</v>
      </c>
    </row>
    <row r="7" spans="1:6" ht="15" x14ac:dyDescent="0.25">
      <c r="A7" s="4">
        <v>3</v>
      </c>
      <c r="B7" s="5"/>
      <c r="C7" s="6"/>
      <c r="D7" s="7">
        <v>6.9</v>
      </c>
      <c r="E7" s="7">
        <v>11.5</v>
      </c>
      <c r="F7" s="5" t="s">
        <v>9</v>
      </c>
    </row>
    <row r="8" spans="1:6" ht="15" x14ac:dyDescent="0.25">
      <c r="A8" s="4">
        <v>4</v>
      </c>
      <c r="B8" s="5"/>
      <c r="C8" s="6"/>
      <c r="D8" s="7">
        <v>6.3</v>
      </c>
      <c r="E8" s="7">
        <v>10.5</v>
      </c>
      <c r="F8" s="5" t="s">
        <v>11</v>
      </c>
    </row>
    <row r="9" spans="1:6" ht="15" x14ac:dyDescent="0.25">
      <c r="A9" s="4">
        <v>5</v>
      </c>
      <c r="B9" s="5"/>
      <c r="C9" s="6"/>
      <c r="D9" s="7">
        <v>3.9</v>
      </c>
      <c r="E9" s="7">
        <v>6.5</v>
      </c>
      <c r="F9" s="5" t="s">
        <v>64</v>
      </c>
    </row>
    <row r="10" spans="1:6" ht="15" x14ac:dyDescent="0.25">
      <c r="A10" s="4">
        <v>6</v>
      </c>
      <c r="B10" s="5"/>
      <c r="C10" s="6"/>
      <c r="D10" s="7">
        <v>3.9</v>
      </c>
      <c r="E10" s="7">
        <v>6.5</v>
      </c>
      <c r="F10" s="5" t="s">
        <v>14</v>
      </c>
    </row>
    <row r="11" spans="1:6" s="2" customFormat="1" ht="15" x14ac:dyDescent="0.25">
      <c r="A11" s="4">
        <v>7</v>
      </c>
      <c r="B11" s="5"/>
      <c r="C11" s="6"/>
      <c r="D11" s="7">
        <v>3.9</v>
      </c>
      <c r="E11" s="7">
        <v>6.5</v>
      </c>
      <c r="F11" s="5" t="s">
        <v>15</v>
      </c>
    </row>
    <row r="12" spans="1:6" ht="15" x14ac:dyDescent="0.25">
      <c r="A12" s="4">
        <v>8</v>
      </c>
      <c r="B12" s="5"/>
      <c r="C12" s="6"/>
      <c r="D12" s="7">
        <v>11.7</v>
      </c>
      <c r="E12" s="7">
        <v>19.5</v>
      </c>
      <c r="F12" s="5" t="s">
        <v>71</v>
      </c>
    </row>
    <row r="13" spans="1:6" ht="15" x14ac:dyDescent="0.25">
      <c r="A13" s="4">
        <v>9</v>
      </c>
      <c r="B13" s="5"/>
      <c r="C13" s="6"/>
      <c r="D13" s="7">
        <v>11.7</v>
      </c>
      <c r="E13" s="7">
        <v>19.5</v>
      </c>
      <c r="F13" s="5" t="s">
        <v>59</v>
      </c>
    </row>
    <row r="14" spans="1:6" ht="15" x14ac:dyDescent="0.25">
      <c r="A14" s="4">
        <v>10</v>
      </c>
      <c r="B14" s="5"/>
      <c r="C14" s="6"/>
      <c r="D14" s="7">
        <v>4.2</v>
      </c>
      <c r="E14" s="7">
        <v>7</v>
      </c>
      <c r="F14" s="5" t="s">
        <v>8</v>
      </c>
    </row>
    <row r="15" spans="1:6" ht="15" x14ac:dyDescent="0.25">
      <c r="A15" s="4">
        <v>11</v>
      </c>
      <c r="B15" s="5"/>
      <c r="C15" s="6"/>
      <c r="D15" s="7">
        <v>4.5</v>
      </c>
      <c r="E15" s="7">
        <v>7.5</v>
      </c>
      <c r="F15" s="5" t="s">
        <v>57</v>
      </c>
    </row>
    <row r="16" spans="1:6" ht="15" x14ac:dyDescent="0.25">
      <c r="A16" s="4">
        <v>12</v>
      </c>
      <c r="B16" s="5"/>
      <c r="C16" s="6"/>
      <c r="D16" s="7">
        <v>3.3</v>
      </c>
      <c r="E16" s="7">
        <v>5.5</v>
      </c>
      <c r="F16" s="5" t="s">
        <v>21</v>
      </c>
    </row>
    <row r="17" spans="1:6" ht="15" x14ac:dyDescent="0.25">
      <c r="A17" s="4">
        <v>13</v>
      </c>
      <c r="B17" s="5"/>
      <c r="C17" s="6"/>
      <c r="D17" s="7">
        <v>6.9</v>
      </c>
      <c r="E17" s="7">
        <v>11.5</v>
      </c>
      <c r="F17" s="5" t="s">
        <v>13</v>
      </c>
    </row>
    <row r="18" spans="1:6" ht="15" x14ac:dyDescent="0.25">
      <c r="A18" s="4">
        <v>14</v>
      </c>
      <c r="B18" s="5"/>
      <c r="C18" s="6"/>
      <c r="D18" s="7">
        <v>3.3</v>
      </c>
      <c r="E18" s="7">
        <v>5.5</v>
      </c>
      <c r="F18" s="5" t="s">
        <v>22</v>
      </c>
    </row>
    <row r="19" spans="1:6" ht="15" x14ac:dyDescent="0.25">
      <c r="A19" s="4">
        <v>15</v>
      </c>
      <c r="B19" s="5"/>
      <c r="C19" s="6"/>
      <c r="D19" s="7">
        <v>3.3</v>
      </c>
      <c r="E19" s="7">
        <v>5.5</v>
      </c>
      <c r="F19" s="5" t="s">
        <v>23</v>
      </c>
    </row>
    <row r="20" spans="1:6" ht="15" x14ac:dyDescent="0.25">
      <c r="A20" s="4">
        <v>16</v>
      </c>
      <c r="B20" s="5"/>
      <c r="C20" s="6"/>
      <c r="D20" s="7">
        <v>8.4</v>
      </c>
      <c r="E20" s="7">
        <v>14</v>
      </c>
      <c r="F20" s="5" t="s">
        <v>56</v>
      </c>
    </row>
    <row r="21" spans="1:6" ht="15" x14ac:dyDescent="0.25">
      <c r="A21" s="4">
        <v>17</v>
      </c>
      <c r="B21" s="5"/>
      <c r="C21" s="6"/>
      <c r="D21" s="7">
        <v>6.6</v>
      </c>
      <c r="E21" s="7">
        <v>11</v>
      </c>
      <c r="F21" s="5" t="s">
        <v>40</v>
      </c>
    </row>
    <row r="22" spans="1:6" ht="15" x14ac:dyDescent="0.25">
      <c r="A22" s="4">
        <v>18</v>
      </c>
      <c r="B22" s="5"/>
      <c r="C22" s="6"/>
      <c r="D22" s="7">
        <v>4.8</v>
      </c>
      <c r="E22" s="7">
        <v>8</v>
      </c>
      <c r="F22" s="5" t="s">
        <v>12</v>
      </c>
    </row>
    <row r="23" spans="1:6" ht="15" x14ac:dyDescent="0.25">
      <c r="A23" s="4">
        <v>19</v>
      </c>
      <c r="B23" s="5"/>
      <c r="C23" s="6"/>
      <c r="D23" s="7">
        <v>8.4</v>
      </c>
      <c r="E23" s="7">
        <v>14</v>
      </c>
      <c r="F23" s="5" t="s">
        <v>41</v>
      </c>
    </row>
    <row r="24" spans="1:6" ht="15" x14ac:dyDescent="0.25">
      <c r="A24" s="4">
        <v>20</v>
      </c>
      <c r="B24" s="5"/>
      <c r="C24" s="6"/>
      <c r="D24" s="7">
        <v>5.0999999999999996</v>
      </c>
      <c r="E24" s="7">
        <v>8.5</v>
      </c>
      <c r="F24" s="5" t="s">
        <v>48</v>
      </c>
    </row>
    <row r="25" spans="1:6" ht="15" x14ac:dyDescent="0.25">
      <c r="A25" s="4">
        <v>21</v>
      </c>
      <c r="B25" s="5"/>
      <c r="C25" s="6"/>
      <c r="D25" s="7">
        <v>5.0999999999999996</v>
      </c>
      <c r="E25" s="7">
        <v>8.5</v>
      </c>
      <c r="F25" s="5" t="s">
        <v>49</v>
      </c>
    </row>
    <row r="26" spans="1:6" ht="15" x14ac:dyDescent="0.25">
      <c r="A26" s="4">
        <v>22</v>
      </c>
      <c r="B26" s="5"/>
      <c r="C26" s="6"/>
      <c r="D26" s="7">
        <v>8.4</v>
      </c>
      <c r="E26" s="7">
        <v>14</v>
      </c>
      <c r="F26" s="5" t="s">
        <v>73</v>
      </c>
    </row>
    <row r="27" spans="1:6" ht="15" x14ac:dyDescent="0.25">
      <c r="A27" s="4">
        <v>23</v>
      </c>
      <c r="B27" s="5"/>
      <c r="C27" s="6"/>
      <c r="D27" s="7">
        <v>5.0999999999999996</v>
      </c>
      <c r="E27" s="7">
        <v>8.5</v>
      </c>
      <c r="F27" s="5" t="s">
        <v>35</v>
      </c>
    </row>
    <row r="28" spans="1:6" ht="15" x14ac:dyDescent="0.25">
      <c r="A28" s="4">
        <v>24</v>
      </c>
      <c r="B28" s="5"/>
      <c r="C28" s="6"/>
      <c r="D28" s="7">
        <v>5.0999999999999996</v>
      </c>
      <c r="E28" s="7">
        <v>8.5</v>
      </c>
      <c r="F28" s="5" t="s">
        <v>54</v>
      </c>
    </row>
    <row r="29" spans="1:6" ht="15" x14ac:dyDescent="0.25">
      <c r="A29" s="4">
        <v>25</v>
      </c>
      <c r="B29" s="5"/>
      <c r="C29" s="6"/>
      <c r="D29" s="7">
        <v>5.0999999999999996</v>
      </c>
      <c r="E29" s="7">
        <v>8.5</v>
      </c>
      <c r="F29" s="5" t="s">
        <v>68</v>
      </c>
    </row>
    <row r="30" spans="1:6" ht="15" x14ac:dyDescent="0.25">
      <c r="A30" s="4">
        <v>26</v>
      </c>
      <c r="B30" s="5"/>
      <c r="C30" s="6"/>
      <c r="D30" s="7">
        <v>7.2</v>
      </c>
      <c r="E30" s="7">
        <v>12</v>
      </c>
      <c r="F30" s="5" t="s">
        <v>60</v>
      </c>
    </row>
    <row r="31" spans="1:6" ht="15" x14ac:dyDescent="0.25">
      <c r="A31" s="4">
        <v>27</v>
      </c>
      <c r="B31" s="5"/>
      <c r="C31" s="6"/>
      <c r="D31" s="7">
        <v>15</v>
      </c>
      <c r="E31" s="7">
        <v>25</v>
      </c>
      <c r="F31" s="9" t="s">
        <v>19</v>
      </c>
    </row>
    <row r="32" spans="1:6" ht="15" x14ac:dyDescent="0.25">
      <c r="A32" s="4">
        <v>28</v>
      </c>
      <c r="B32" s="5"/>
      <c r="C32" s="6"/>
      <c r="D32" s="7">
        <v>15</v>
      </c>
      <c r="E32" s="7">
        <v>25</v>
      </c>
      <c r="F32" s="9" t="s">
        <v>18</v>
      </c>
    </row>
    <row r="33" spans="1:6" ht="15" x14ac:dyDescent="0.25">
      <c r="A33" s="4">
        <v>29</v>
      </c>
      <c r="B33" s="5"/>
      <c r="C33" s="6"/>
      <c r="D33" s="7">
        <v>15</v>
      </c>
      <c r="E33" s="7">
        <v>25</v>
      </c>
      <c r="F33" s="9" t="s">
        <v>20</v>
      </c>
    </row>
    <row r="34" spans="1:6" ht="15" x14ac:dyDescent="0.25">
      <c r="A34" s="4">
        <v>30</v>
      </c>
      <c r="B34" s="5"/>
      <c r="C34" s="6"/>
      <c r="D34" s="7">
        <v>12.6</v>
      </c>
      <c r="E34" s="7">
        <v>21</v>
      </c>
      <c r="F34" s="5" t="s">
        <v>66</v>
      </c>
    </row>
    <row r="35" spans="1:6" ht="15" x14ac:dyDescent="0.25">
      <c r="A35" s="4">
        <v>31</v>
      </c>
      <c r="B35" s="5"/>
      <c r="C35" s="6"/>
      <c r="D35" s="7">
        <v>12.6</v>
      </c>
      <c r="E35" s="7">
        <v>21</v>
      </c>
      <c r="F35" s="5" t="s">
        <v>65</v>
      </c>
    </row>
    <row r="36" spans="1:6" ht="15" x14ac:dyDescent="0.25">
      <c r="A36" s="4">
        <v>32</v>
      </c>
      <c r="B36" s="5"/>
      <c r="C36" s="6"/>
      <c r="D36" s="7">
        <v>12.6</v>
      </c>
      <c r="E36" s="7">
        <v>21</v>
      </c>
      <c r="F36" s="5" t="s">
        <v>67</v>
      </c>
    </row>
    <row r="37" spans="1:6" ht="15" x14ac:dyDescent="0.25">
      <c r="A37" s="4">
        <v>33</v>
      </c>
      <c r="B37" s="5"/>
      <c r="C37" s="6"/>
      <c r="D37" s="7">
        <v>12</v>
      </c>
      <c r="E37" s="7">
        <v>20</v>
      </c>
      <c r="F37" s="5" t="s">
        <v>50</v>
      </c>
    </row>
    <row r="38" spans="1:6" ht="15" x14ac:dyDescent="0.25">
      <c r="A38" s="4">
        <v>34</v>
      </c>
      <c r="B38" s="5"/>
      <c r="C38" s="6"/>
      <c r="D38" s="7">
        <v>8.1</v>
      </c>
      <c r="E38" s="7">
        <v>13.5</v>
      </c>
      <c r="F38" s="5" t="s">
        <v>52</v>
      </c>
    </row>
    <row r="39" spans="1:6" ht="15" x14ac:dyDescent="0.25">
      <c r="A39" s="4">
        <v>35</v>
      </c>
      <c r="B39" s="5"/>
      <c r="C39" s="6"/>
      <c r="D39" s="7">
        <v>10.5</v>
      </c>
      <c r="E39" s="7">
        <v>17.5</v>
      </c>
      <c r="F39" s="5" t="s">
        <v>51</v>
      </c>
    </row>
    <row r="40" spans="1:6" ht="15" x14ac:dyDescent="0.25">
      <c r="A40" s="4">
        <v>36</v>
      </c>
      <c r="B40" s="5"/>
      <c r="C40" s="6"/>
      <c r="D40" s="7">
        <v>8.1</v>
      </c>
      <c r="E40" s="7">
        <v>13.5</v>
      </c>
      <c r="F40" s="5" t="s">
        <v>42</v>
      </c>
    </row>
    <row r="41" spans="1:6" ht="15" x14ac:dyDescent="0.25">
      <c r="A41" s="4">
        <v>37</v>
      </c>
      <c r="B41" s="5"/>
      <c r="C41" s="6"/>
      <c r="D41" s="7">
        <v>8.1</v>
      </c>
      <c r="E41" s="7">
        <v>13.5</v>
      </c>
      <c r="F41" s="5" t="s">
        <v>44</v>
      </c>
    </row>
    <row r="42" spans="1:6" ht="15" x14ac:dyDescent="0.25">
      <c r="A42" s="4">
        <v>38</v>
      </c>
      <c r="B42" s="5"/>
      <c r="C42" s="6"/>
      <c r="D42" s="7">
        <v>7.8</v>
      </c>
      <c r="E42" s="7">
        <v>13</v>
      </c>
      <c r="F42" s="5" t="s">
        <v>43</v>
      </c>
    </row>
    <row r="43" spans="1:6" ht="15" x14ac:dyDescent="0.25">
      <c r="A43" s="4">
        <v>39</v>
      </c>
      <c r="B43" s="5"/>
      <c r="C43" s="6"/>
      <c r="D43" s="7">
        <v>7.8</v>
      </c>
      <c r="E43" s="7">
        <v>13</v>
      </c>
      <c r="F43" s="5" t="s">
        <v>46</v>
      </c>
    </row>
    <row r="44" spans="1:6" ht="15" x14ac:dyDescent="0.25">
      <c r="A44" s="4">
        <v>40</v>
      </c>
      <c r="B44" s="5"/>
      <c r="C44" s="6"/>
      <c r="D44" s="7">
        <v>8.1</v>
      </c>
      <c r="E44" s="7">
        <v>13.5</v>
      </c>
      <c r="F44" s="5" t="s">
        <v>45</v>
      </c>
    </row>
    <row r="45" spans="1:6" ht="15" x14ac:dyDescent="0.25">
      <c r="A45" s="4">
        <v>41</v>
      </c>
      <c r="B45" s="5"/>
      <c r="C45" s="6"/>
      <c r="D45" s="7">
        <v>6</v>
      </c>
      <c r="E45" s="7">
        <v>10</v>
      </c>
      <c r="F45" s="5" t="s">
        <v>47</v>
      </c>
    </row>
    <row r="46" spans="1:6" ht="15" x14ac:dyDescent="0.25">
      <c r="A46" s="4">
        <v>42</v>
      </c>
      <c r="B46" s="5"/>
      <c r="C46" s="6"/>
      <c r="D46" s="7">
        <v>6.9</v>
      </c>
      <c r="E46" s="7">
        <v>11.5</v>
      </c>
      <c r="F46" s="5" t="s">
        <v>27</v>
      </c>
    </row>
    <row r="47" spans="1:6" ht="15" x14ac:dyDescent="0.25">
      <c r="A47" s="4">
        <v>43</v>
      </c>
      <c r="B47" s="5"/>
      <c r="C47" s="6"/>
      <c r="D47" s="7">
        <v>7.2</v>
      </c>
      <c r="E47" s="7">
        <v>12</v>
      </c>
      <c r="F47" s="5" t="s">
        <v>25</v>
      </c>
    </row>
    <row r="48" spans="1:6" x14ac:dyDescent="0.2">
      <c r="A48" s="28" t="s">
        <v>0</v>
      </c>
      <c r="B48" s="28" t="s">
        <v>4</v>
      </c>
      <c r="C48" s="24" t="s">
        <v>5</v>
      </c>
      <c r="D48" s="24" t="s">
        <v>7</v>
      </c>
      <c r="E48" s="24" t="s">
        <v>6</v>
      </c>
      <c r="F48" s="26" t="s">
        <v>1</v>
      </c>
    </row>
    <row r="49" spans="1:6" x14ac:dyDescent="0.2">
      <c r="A49" s="25"/>
      <c r="B49" s="25"/>
      <c r="C49" s="25"/>
      <c r="D49" s="25"/>
      <c r="E49" s="25"/>
      <c r="F49" s="27"/>
    </row>
    <row r="50" spans="1:6" ht="15" x14ac:dyDescent="0.25">
      <c r="A50" s="4">
        <v>44</v>
      </c>
      <c r="B50" s="5"/>
      <c r="C50" s="6"/>
      <c r="D50" s="7">
        <v>7.2</v>
      </c>
      <c r="E50" s="7">
        <v>12</v>
      </c>
      <c r="F50" s="5" t="s">
        <v>24</v>
      </c>
    </row>
    <row r="51" spans="1:6" ht="15" x14ac:dyDescent="0.25">
      <c r="A51" s="4">
        <v>45</v>
      </c>
      <c r="B51" s="5"/>
      <c r="C51" s="6"/>
      <c r="D51" s="7">
        <v>7.2</v>
      </c>
      <c r="E51" s="7">
        <v>12</v>
      </c>
      <c r="F51" s="5" t="s">
        <v>29</v>
      </c>
    </row>
    <row r="52" spans="1:6" ht="15" x14ac:dyDescent="0.25">
      <c r="A52" s="4">
        <v>46</v>
      </c>
      <c r="B52" s="5"/>
      <c r="C52" s="6"/>
      <c r="D52" s="7">
        <v>7.5</v>
      </c>
      <c r="E52" s="7">
        <v>12.5</v>
      </c>
      <c r="F52" s="5" t="s">
        <v>30</v>
      </c>
    </row>
    <row r="53" spans="1:6" ht="15" x14ac:dyDescent="0.25">
      <c r="A53" s="4">
        <v>47</v>
      </c>
      <c r="B53" s="5"/>
      <c r="C53" s="6"/>
      <c r="D53" s="7">
        <v>6.9</v>
      </c>
      <c r="E53" s="7">
        <v>11.5</v>
      </c>
      <c r="F53" s="5" t="s">
        <v>28</v>
      </c>
    </row>
    <row r="54" spans="1:6" ht="15" x14ac:dyDescent="0.25">
      <c r="A54" s="4">
        <v>48</v>
      </c>
      <c r="B54" s="5"/>
      <c r="C54" s="6"/>
      <c r="D54" s="7">
        <v>6.9</v>
      </c>
      <c r="E54" s="7">
        <v>11.5</v>
      </c>
      <c r="F54" s="5" t="s">
        <v>26</v>
      </c>
    </row>
    <row r="55" spans="1:6" ht="15" x14ac:dyDescent="0.25">
      <c r="A55" s="4">
        <v>49</v>
      </c>
      <c r="B55" s="5"/>
      <c r="C55" s="6"/>
      <c r="D55" s="7">
        <v>6.6</v>
      </c>
      <c r="E55" s="7">
        <v>11</v>
      </c>
      <c r="F55" s="5" t="s">
        <v>32</v>
      </c>
    </row>
    <row r="56" spans="1:6" ht="15" x14ac:dyDescent="0.25">
      <c r="A56" s="4">
        <v>50</v>
      </c>
      <c r="B56" s="5"/>
      <c r="C56" s="6"/>
      <c r="D56" s="7">
        <v>6.9</v>
      </c>
      <c r="E56" s="7">
        <v>11.5</v>
      </c>
      <c r="F56" s="5" t="s">
        <v>72</v>
      </c>
    </row>
    <row r="57" spans="1:6" ht="15" x14ac:dyDescent="0.25">
      <c r="A57" s="4">
        <v>51</v>
      </c>
      <c r="B57" s="5"/>
      <c r="C57" s="6"/>
      <c r="D57" s="7">
        <v>8.1</v>
      </c>
      <c r="E57" s="7">
        <v>13.5</v>
      </c>
      <c r="F57" s="5" t="s">
        <v>17</v>
      </c>
    </row>
    <row r="58" spans="1:6" ht="15" x14ac:dyDescent="0.25">
      <c r="A58" s="4">
        <v>52</v>
      </c>
      <c r="B58" s="5"/>
      <c r="C58" s="6"/>
      <c r="D58" s="7">
        <v>9.3000000000000007</v>
      </c>
      <c r="E58" s="7">
        <v>15.5</v>
      </c>
      <c r="F58" s="5" t="s">
        <v>58</v>
      </c>
    </row>
    <row r="59" spans="1:6" ht="15" x14ac:dyDescent="0.25">
      <c r="A59" s="4">
        <v>53</v>
      </c>
      <c r="B59" s="5"/>
      <c r="C59" s="6"/>
      <c r="D59" s="7">
        <v>9.3000000000000007</v>
      </c>
      <c r="E59" s="7">
        <v>15.5</v>
      </c>
      <c r="F59" s="5" t="s">
        <v>61</v>
      </c>
    </row>
    <row r="60" spans="1:6" ht="15" x14ac:dyDescent="0.25">
      <c r="A60" s="4">
        <v>54</v>
      </c>
      <c r="B60" s="5"/>
      <c r="C60" s="6"/>
      <c r="D60" s="7">
        <v>6.9</v>
      </c>
      <c r="E60" s="7">
        <v>11.5</v>
      </c>
      <c r="F60" s="5" t="s">
        <v>16</v>
      </c>
    </row>
    <row r="61" spans="1:6" ht="15" x14ac:dyDescent="0.25">
      <c r="A61" s="4">
        <v>55</v>
      </c>
      <c r="B61" s="5"/>
      <c r="C61" s="6"/>
      <c r="D61" s="7">
        <v>6.9</v>
      </c>
      <c r="E61" s="7">
        <v>11.5</v>
      </c>
      <c r="F61" s="5" t="s">
        <v>31</v>
      </c>
    </row>
    <row r="62" spans="1:6" ht="15" x14ac:dyDescent="0.25">
      <c r="A62" s="4">
        <v>56</v>
      </c>
      <c r="B62" s="5"/>
      <c r="C62" s="6"/>
      <c r="D62" s="7">
        <v>7.2</v>
      </c>
      <c r="E62" s="7">
        <v>12</v>
      </c>
      <c r="F62" s="5" t="s">
        <v>62</v>
      </c>
    </row>
    <row r="63" spans="1:6" ht="15" x14ac:dyDescent="0.25">
      <c r="A63" s="4">
        <v>57</v>
      </c>
      <c r="B63" s="5"/>
      <c r="C63" s="6"/>
      <c r="D63" s="7">
        <v>3.9</v>
      </c>
      <c r="E63" s="7">
        <v>6.5</v>
      </c>
      <c r="F63" s="5" t="s">
        <v>39</v>
      </c>
    </row>
    <row r="64" spans="1:6" ht="15" x14ac:dyDescent="0.25">
      <c r="A64" s="4">
        <v>58</v>
      </c>
      <c r="B64" s="5"/>
      <c r="C64" s="6"/>
      <c r="D64" s="7">
        <v>3.9</v>
      </c>
      <c r="E64" s="7">
        <v>6.5</v>
      </c>
      <c r="F64" s="5" t="s">
        <v>36</v>
      </c>
    </row>
    <row r="65" spans="1:6" ht="15" x14ac:dyDescent="0.25">
      <c r="A65" s="4">
        <v>59</v>
      </c>
      <c r="B65" s="5"/>
      <c r="C65" s="6"/>
      <c r="D65" s="7">
        <v>3.9</v>
      </c>
      <c r="E65" s="7">
        <v>6.5</v>
      </c>
      <c r="F65" s="5" t="s">
        <v>37</v>
      </c>
    </row>
    <row r="66" spans="1:6" ht="15" x14ac:dyDescent="0.25">
      <c r="A66" s="4">
        <v>60</v>
      </c>
      <c r="B66" s="5"/>
      <c r="C66" s="6"/>
      <c r="D66" s="7">
        <v>3.9</v>
      </c>
      <c r="E66" s="7">
        <v>6.5</v>
      </c>
      <c r="F66" s="5" t="s">
        <v>38</v>
      </c>
    </row>
    <row r="67" spans="1:6" ht="15" x14ac:dyDescent="0.25">
      <c r="A67" s="4">
        <v>61</v>
      </c>
      <c r="B67" s="5"/>
      <c r="C67" s="6"/>
      <c r="D67" s="7">
        <v>6</v>
      </c>
      <c r="E67" s="7">
        <v>10</v>
      </c>
      <c r="F67" s="5" t="s">
        <v>69</v>
      </c>
    </row>
    <row r="68" spans="1:6" ht="15" x14ac:dyDescent="0.25">
      <c r="A68" s="4">
        <v>62</v>
      </c>
      <c r="B68" s="5"/>
      <c r="C68" s="6"/>
      <c r="D68" s="7">
        <v>7.2</v>
      </c>
      <c r="E68" s="7">
        <v>12</v>
      </c>
      <c r="F68" s="5" t="s">
        <v>70</v>
      </c>
    </row>
    <row r="69" spans="1:6" ht="15" x14ac:dyDescent="0.25">
      <c r="A69" s="4">
        <v>63</v>
      </c>
      <c r="B69" s="5"/>
      <c r="C69" s="6"/>
      <c r="D69" s="7">
        <v>7.5</v>
      </c>
      <c r="E69" s="7">
        <v>12.5</v>
      </c>
      <c r="F69" s="5" t="s">
        <v>63</v>
      </c>
    </row>
    <row r="70" spans="1:6" ht="15" x14ac:dyDescent="0.25">
      <c r="A70" s="4">
        <v>64</v>
      </c>
      <c r="B70" s="5"/>
      <c r="C70" s="6"/>
      <c r="D70" s="7">
        <v>6.9</v>
      </c>
      <c r="E70" s="7">
        <v>11.5</v>
      </c>
      <c r="F70" s="5" t="s">
        <v>34</v>
      </c>
    </row>
    <row r="71" spans="1:6" ht="15" x14ac:dyDescent="0.25">
      <c r="A71" s="4">
        <v>65</v>
      </c>
      <c r="B71" s="5"/>
      <c r="C71" s="6"/>
      <c r="D71" s="7">
        <v>6.3</v>
      </c>
      <c r="E71" s="7">
        <v>10.5</v>
      </c>
      <c r="F71" s="5" t="s">
        <v>33</v>
      </c>
    </row>
    <row r="72" spans="1:6" ht="15" x14ac:dyDescent="0.25">
      <c r="A72" s="8" t="s">
        <v>2</v>
      </c>
      <c r="B72" s="4"/>
      <c r="C72" s="6"/>
      <c r="D72" s="29" t="s">
        <v>53</v>
      </c>
      <c r="E72" s="30"/>
    </row>
    <row r="73" spans="1:6" ht="15" x14ac:dyDescent="0.25">
      <c r="F73" s="8"/>
    </row>
  </sheetData>
  <mergeCells count="14">
    <mergeCell ref="D72:E72"/>
    <mergeCell ref="A1:F1"/>
    <mergeCell ref="A3:A4"/>
    <mergeCell ref="B3:B4"/>
    <mergeCell ref="C3:C4"/>
    <mergeCell ref="E3:E4"/>
    <mergeCell ref="D3:D4"/>
    <mergeCell ref="F3:F4"/>
    <mergeCell ref="D48:D49"/>
    <mergeCell ref="F48:F49"/>
    <mergeCell ref="A48:A49"/>
    <mergeCell ref="B48:B49"/>
    <mergeCell ref="C48:C49"/>
    <mergeCell ref="E48:E49"/>
  </mergeCells>
  <phoneticPr fontId="3" type="noConversion"/>
  <pageMargins left="0.25" right="0.25" top="0.5" bottom="0.75" header="0.25" footer="0.5"/>
  <pageSetup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96BB-9795-4B0F-98F1-DBF0AE7CCC4C}">
  <dimension ref="A1:F68"/>
  <sheetViews>
    <sheetView workbookViewId="0">
      <selection activeCell="F10" sqref="F10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9.28515625" style="10" customWidth="1"/>
    <col min="6" max="6" width="47.5703125" customWidth="1"/>
  </cols>
  <sheetData>
    <row r="1" spans="1:6" s="3" customFormat="1" ht="17.25" customHeight="1" x14ac:dyDescent="0.25">
      <c r="A1" s="31" t="s">
        <v>3</v>
      </c>
      <c r="B1" s="32"/>
      <c r="C1" s="32"/>
      <c r="D1" s="32"/>
      <c r="E1" s="32"/>
      <c r="F1" s="32"/>
    </row>
    <row r="2" spans="1:6" ht="22.5" customHeight="1" x14ac:dyDescent="0.25">
      <c r="A2" s="11"/>
      <c r="B2" s="13" t="s">
        <v>78</v>
      </c>
      <c r="C2" s="12"/>
      <c r="D2" s="12"/>
      <c r="E2" s="12"/>
      <c r="F2" s="12"/>
    </row>
    <row r="3" spans="1:6" x14ac:dyDescent="0.2">
      <c r="A3" s="28" t="s">
        <v>0</v>
      </c>
      <c r="B3" s="28" t="s">
        <v>4</v>
      </c>
      <c r="C3" s="24" t="s">
        <v>5</v>
      </c>
      <c r="D3" s="24" t="s">
        <v>7</v>
      </c>
      <c r="E3" s="24" t="s">
        <v>6</v>
      </c>
      <c r="F3" s="26" t="s">
        <v>1</v>
      </c>
    </row>
    <row r="4" spans="1:6" x14ac:dyDescent="0.2">
      <c r="A4" s="25"/>
      <c r="B4" s="25"/>
      <c r="C4" s="25"/>
      <c r="D4" s="25"/>
      <c r="E4" s="25"/>
      <c r="F4" s="27"/>
    </row>
    <row r="5" spans="1:6" ht="15" x14ac:dyDescent="0.25">
      <c r="A5" s="4">
        <v>1</v>
      </c>
      <c r="B5" s="5"/>
      <c r="C5" s="6"/>
      <c r="D5" s="7">
        <v>6.3</v>
      </c>
      <c r="E5" s="7">
        <v>10.5</v>
      </c>
      <c r="F5" s="5" t="s">
        <v>55</v>
      </c>
    </row>
    <row r="6" spans="1:6" ht="15" x14ac:dyDescent="0.25">
      <c r="A6" s="4">
        <v>2</v>
      </c>
      <c r="B6" s="5"/>
      <c r="C6" s="6"/>
      <c r="D6" s="7">
        <v>6.3</v>
      </c>
      <c r="E6" s="7">
        <v>10.5</v>
      </c>
      <c r="F6" s="5" t="s">
        <v>10</v>
      </c>
    </row>
    <row r="7" spans="1:6" ht="15" x14ac:dyDescent="0.25">
      <c r="A7" s="4">
        <v>3</v>
      </c>
      <c r="B7" s="5"/>
      <c r="C7" s="6"/>
      <c r="D7" s="7">
        <v>6.9</v>
      </c>
      <c r="E7" s="7">
        <v>11.5</v>
      </c>
      <c r="F7" s="5" t="s">
        <v>9</v>
      </c>
    </row>
    <row r="8" spans="1:6" ht="15" x14ac:dyDescent="0.25">
      <c r="A8" s="4">
        <v>4</v>
      </c>
      <c r="B8" s="5"/>
      <c r="C8" s="6"/>
      <c r="D8" s="7">
        <v>6.3</v>
      </c>
      <c r="E8" s="7">
        <v>10.5</v>
      </c>
      <c r="F8" s="5" t="s">
        <v>11</v>
      </c>
    </row>
    <row r="9" spans="1:6" s="2" customFormat="1" ht="15" x14ac:dyDescent="0.25">
      <c r="A9" s="4">
        <v>5</v>
      </c>
      <c r="B9" s="5"/>
      <c r="C9" s="6"/>
      <c r="D9" s="7">
        <v>6.3</v>
      </c>
      <c r="E9" s="7">
        <v>10.5</v>
      </c>
      <c r="F9" s="5" t="s">
        <v>74</v>
      </c>
    </row>
    <row r="10" spans="1:6" ht="15" x14ac:dyDescent="0.25">
      <c r="A10" s="4">
        <v>6</v>
      </c>
      <c r="B10" s="5"/>
      <c r="C10" s="6"/>
      <c r="D10" s="7">
        <v>6.3</v>
      </c>
      <c r="E10" s="7">
        <v>10.5</v>
      </c>
      <c r="F10" s="5" t="s">
        <v>75</v>
      </c>
    </row>
    <row r="11" spans="1:6" ht="15" x14ac:dyDescent="0.25">
      <c r="A11" s="4">
        <v>7</v>
      </c>
      <c r="B11" s="5"/>
      <c r="C11" s="6"/>
      <c r="D11" s="7">
        <v>6.3</v>
      </c>
      <c r="E11" s="7">
        <v>10.5</v>
      </c>
      <c r="F11" s="5" t="s">
        <v>76</v>
      </c>
    </row>
    <row r="12" spans="1:6" ht="15" x14ac:dyDescent="0.25">
      <c r="A12" s="4">
        <v>8</v>
      </c>
      <c r="B12" s="5"/>
      <c r="C12" s="6"/>
      <c r="D12" s="7">
        <v>4.2</v>
      </c>
      <c r="E12" s="7">
        <v>7</v>
      </c>
      <c r="F12" s="5" t="s">
        <v>8</v>
      </c>
    </row>
    <row r="13" spans="1:6" ht="15" x14ac:dyDescent="0.25">
      <c r="A13" s="4">
        <v>9</v>
      </c>
      <c r="B13" s="5"/>
      <c r="C13" s="6"/>
      <c r="D13" s="7">
        <v>3.3</v>
      </c>
      <c r="E13" s="7">
        <v>5.5</v>
      </c>
      <c r="F13" s="5" t="s">
        <v>22</v>
      </c>
    </row>
    <row r="14" spans="1:6" ht="15" x14ac:dyDescent="0.25">
      <c r="A14" s="4">
        <v>10</v>
      </c>
      <c r="B14" s="5"/>
      <c r="C14" s="6"/>
      <c r="D14" s="7">
        <v>3.3</v>
      </c>
      <c r="E14" s="7">
        <v>5.5</v>
      </c>
      <c r="F14" s="5" t="s">
        <v>23</v>
      </c>
    </row>
    <row r="15" spans="1:6" ht="15" x14ac:dyDescent="0.25">
      <c r="A15" s="4">
        <v>11</v>
      </c>
      <c r="B15" s="5"/>
      <c r="C15" s="6"/>
      <c r="D15" s="7">
        <v>4.8</v>
      </c>
      <c r="E15" s="7">
        <v>8</v>
      </c>
      <c r="F15" s="5" t="s">
        <v>12</v>
      </c>
    </row>
    <row r="16" spans="1:6" ht="15" x14ac:dyDescent="0.25">
      <c r="A16" s="4">
        <v>12</v>
      </c>
      <c r="B16" s="5"/>
      <c r="C16" s="6"/>
      <c r="D16" s="7">
        <v>6.9</v>
      </c>
      <c r="E16" s="7">
        <v>11.5</v>
      </c>
      <c r="F16" s="5" t="s">
        <v>13</v>
      </c>
    </row>
    <row r="17" spans="1:6" ht="15" x14ac:dyDescent="0.25">
      <c r="A17" s="4">
        <v>13</v>
      </c>
      <c r="B17" s="5"/>
      <c r="C17" s="6"/>
      <c r="D17" s="7">
        <v>8.4</v>
      </c>
      <c r="E17" s="7">
        <v>14</v>
      </c>
      <c r="F17" s="5" t="s">
        <v>56</v>
      </c>
    </row>
    <row r="18" spans="1:6" ht="15" x14ac:dyDescent="0.25">
      <c r="A18" s="4">
        <v>14</v>
      </c>
      <c r="B18" s="5"/>
      <c r="C18" s="6"/>
      <c r="D18" s="7">
        <v>6.6</v>
      </c>
      <c r="E18" s="7">
        <v>11</v>
      </c>
      <c r="F18" s="5" t="s">
        <v>40</v>
      </c>
    </row>
    <row r="19" spans="1:6" ht="15" x14ac:dyDescent="0.25">
      <c r="A19" s="4">
        <v>15</v>
      </c>
      <c r="B19" s="5"/>
      <c r="C19" s="6"/>
      <c r="D19" s="7">
        <v>8.4</v>
      </c>
      <c r="E19" s="7">
        <v>14</v>
      </c>
      <c r="F19" s="5" t="s">
        <v>41</v>
      </c>
    </row>
    <row r="20" spans="1:6" ht="15" x14ac:dyDescent="0.25">
      <c r="A20" s="4">
        <v>16</v>
      </c>
      <c r="B20" s="5"/>
      <c r="C20" s="6"/>
      <c r="D20" s="7">
        <v>5.0999999999999996</v>
      </c>
      <c r="E20" s="7">
        <v>8.5</v>
      </c>
      <c r="F20" s="5" t="s">
        <v>54</v>
      </c>
    </row>
    <row r="21" spans="1:6" ht="15" x14ac:dyDescent="0.25">
      <c r="A21" s="4">
        <v>17</v>
      </c>
      <c r="B21" s="5"/>
      <c r="C21" s="6"/>
      <c r="D21" s="7">
        <v>5.0999999999999996</v>
      </c>
      <c r="E21" s="7">
        <v>8.5</v>
      </c>
      <c r="F21" s="5" t="s">
        <v>48</v>
      </c>
    </row>
    <row r="22" spans="1:6" ht="15" x14ac:dyDescent="0.25">
      <c r="A22" s="4">
        <v>18</v>
      </c>
      <c r="B22" s="5"/>
      <c r="C22" s="6"/>
      <c r="D22" s="7">
        <v>5.0999999999999996</v>
      </c>
      <c r="E22" s="7">
        <v>8.5</v>
      </c>
      <c r="F22" s="5" t="s">
        <v>49</v>
      </c>
    </row>
    <row r="23" spans="1:6" ht="15" x14ac:dyDescent="0.25">
      <c r="A23" s="4">
        <v>19</v>
      </c>
      <c r="B23" s="5"/>
      <c r="C23" s="6"/>
      <c r="D23" s="7">
        <v>4.2</v>
      </c>
      <c r="E23" s="7">
        <v>7</v>
      </c>
      <c r="F23" s="5" t="s">
        <v>77</v>
      </c>
    </row>
    <row r="24" spans="1:6" ht="15" x14ac:dyDescent="0.25">
      <c r="A24" s="4">
        <v>20</v>
      </c>
      <c r="B24" s="5"/>
      <c r="C24" s="6"/>
      <c r="D24" s="7">
        <v>7.2</v>
      </c>
      <c r="E24" s="7">
        <v>12</v>
      </c>
      <c r="F24" s="5" t="s">
        <v>60</v>
      </c>
    </row>
    <row r="25" spans="1:6" ht="15" x14ac:dyDescent="0.25">
      <c r="A25" s="4">
        <v>21</v>
      </c>
      <c r="B25" s="5"/>
      <c r="C25" s="6"/>
      <c r="D25" s="7">
        <v>11.7</v>
      </c>
      <c r="E25" s="7">
        <v>19.5</v>
      </c>
      <c r="F25" s="5" t="s">
        <v>71</v>
      </c>
    </row>
    <row r="26" spans="1:6" ht="15" x14ac:dyDescent="0.25">
      <c r="A26" s="4">
        <v>22</v>
      </c>
      <c r="B26" s="5"/>
      <c r="C26" s="6"/>
      <c r="D26" s="7">
        <v>15</v>
      </c>
      <c r="E26" s="7">
        <v>25</v>
      </c>
      <c r="F26" s="9" t="s">
        <v>19</v>
      </c>
    </row>
    <row r="27" spans="1:6" ht="15" x14ac:dyDescent="0.25">
      <c r="A27" s="4">
        <v>23</v>
      </c>
      <c r="B27" s="5"/>
      <c r="C27" s="6"/>
      <c r="D27" s="7">
        <v>15</v>
      </c>
      <c r="E27" s="7">
        <v>25</v>
      </c>
      <c r="F27" s="9" t="s">
        <v>18</v>
      </c>
    </row>
    <row r="28" spans="1:6" ht="15" x14ac:dyDescent="0.25">
      <c r="A28" s="4">
        <v>24</v>
      </c>
      <c r="B28" s="5"/>
      <c r="C28" s="6"/>
      <c r="D28" s="7">
        <v>15</v>
      </c>
      <c r="E28" s="7">
        <v>25</v>
      </c>
      <c r="F28" s="9" t="s">
        <v>20</v>
      </c>
    </row>
    <row r="29" spans="1:6" ht="15" x14ac:dyDescent="0.25">
      <c r="A29" s="4">
        <v>25</v>
      </c>
      <c r="B29" s="5"/>
      <c r="C29" s="6"/>
      <c r="D29" s="7">
        <v>12.6</v>
      </c>
      <c r="E29" s="7">
        <v>21</v>
      </c>
      <c r="F29" s="5" t="s">
        <v>66</v>
      </c>
    </row>
    <row r="30" spans="1:6" ht="15" x14ac:dyDescent="0.25">
      <c r="A30" s="4">
        <v>26</v>
      </c>
      <c r="B30" s="5"/>
      <c r="C30" s="6"/>
      <c r="D30" s="7">
        <v>12.6</v>
      </c>
      <c r="E30" s="7">
        <v>21</v>
      </c>
      <c r="F30" s="5" t="s">
        <v>65</v>
      </c>
    </row>
    <row r="31" spans="1:6" ht="15" x14ac:dyDescent="0.25">
      <c r="A31" s="4">
        <v>27</v>
      </c>
      <c r="B31" s="5"/>
      <c r="C31" s="6"/>
      <c r="D31" s="7">
        <v>12.6</v>
      </c>
      <c r="E31" s="7">
        <v>21</v>
      </c>
      <c r="F31" s="5" t="s">
        <v>67</v>
      </c>
    </row>
    <row r="32" spans="1:6" ht="15" x14ac:dyDescent="0.25">
      <c r="A32" s="4">
        <v>28</v>
      </c>
      <c r="B32" s="5"/>
      <c r="C32" s="6"/>
      <c r="D32" s="7">
        <v>12</v>
      </c>
      <c r="E32" s="7">
        <v>20</v>
      </c>
      <c r="F32" s="5" t="s">
        <v>50</v>
      </c>
    </row>
    <row r="33" spans="1:6" ht="15" x14ac:dyDescent="0.25">
      <c r="A33" s="4">
        <v>29</v>
      </c>
      <c r="B33" s="5"/>
      <c r="C33" s="6"/>
      <c r="D33" s="7">
        <v>8.1</v>
      </c>
      <c r="E33" s="7">
        <v>13.5</v>
      </c>
      <c r="F33" s="5" t="s">
        <v>52</v>
      </c>
    </row>
    <row r="34" spans="1:6" ht="15" x14ac:dyDescent="0.25">
      <c r="A34" s="4">
        <v>30</v>
      </c>
      <c r="B34" s="5"/>
      <c r="C34" s="6"/>
      <c r="D34" s="7">
        <v>10.5</v>
      </c>
      <c r="E34" s="7">
        <v>17.5</v>
      </c>
      <c r="F34" s="5" t="s">
        <v>51</v>
      </c>
    </row>
    <row r="35" spans="1:6" ht="15" x14ac:dyDescent="0.25">
      <c r="A35" s="4">
        <v>31</v>
      </c>
      <c r="B35" s="5"/>
      <c r="C35" s="6"/>
      <c r="D35" s="7">
        <v>8.1</v>
      </c>
      <c r="E35" s="7">
        <v>13.5</v>
      </c>
      <c r="F35" s="5" t="s">
        <v>42</v>
      </c>
    </row>
    <row r="36" spans="1:6" ht="15" x14ac:dyDescent="0.25">
      <c r="A36" s="4">
        <v>32</v>
      </c>
      <c r="B36" s="5"/>
      <c r="C36" s="6"/>
      <c r="D36" s="7">
        <v>8.1</v>
      </c>
      <c r="E36" s="7">
        <v>13.5</v>
      </c>
      <c r="F36" s="5" t="s">
        <v>44</v>
      </c>
    </row>
    <row r="37" spans="1:6" ht="15" x14ac:dyDescent="0.25">
      <c r="A37" s="4">
        <v>33</v>
      </c>
      <c r="B37" s="5"/>
      <c r="C37" s="6"/>
      <c r="D37" s="7">
        <v>7.8</v>
      </c>
      <c r="E37" s="7">
        <v>13</v>
      </c>
      <c r="F37" s="5" t="s">
        <v>43</v>
      </c>
    </row>
    <row r="38" spans="1:6" ht="15" x14ac:dyDescent="0.25">
      <c r="A38" s="4">
        <v>34</v>
      </c>
      <c r="B38" s="5"/>
      <c r="C38" s="6"/>
      <c r="D38" s="7">
        <v>7.8</v>
      </c>
      <c r="E38" s="7">
        <v>13</v>
      </c>
      <c r="F38" s="5" t="s">
        <v>46</v>
      </c>
    </row>
    <row r="39" spans="1:6" ht="15" x14ac:dyDescent="0.25">
      <c r="A39" s="4">
        <v>35</v>
      </c>
      <c r="B39" s="5"/>
      <c r="C39" s="6"/>
      <c r="D39" s="7">
        <v>8.1</v>
      </c>
      <c r="E39" s="7">
        <v>13.5</v>
      </c>
      <c r="F39" s="5" t="s">
        <v>45</v>
      </c>
    </row>
    <row r="40" spans="1:6" ht="15" x14ac:dyDescent="0.25">
      <c r="A40" s="4">
        <v>36</v>
      </c>
      <c r="B40" s="5"/>
      <c r="C40" s="6"/>
      <c r="D40" s="7">
        <v>6</v>
      </c>
      <c r="E40" s="7">
        <v>10</v>
      </c>
      <c r="F40" s="5" t="s">
        <v>47</v>
      </c>
    </row>
    <row r="41" spans="1:6" ht="15" x14ac:dyDescent="0.25">
      <c r="A41" s="4">
        <v>37</v>
      </c>
      <c r="B41" s="5"/>
      <c r="C41" s="6"/>
      <c r="D41" s="7">
        <v>6.9</v>
      </c>
      <c r="E41" s="7">
        <v>11.5</v>
      </c>
      <c r="F41" s="5" t="s">
        <v>27</v>
      </c>
    </row>
    <row r="42" spans="1:6" ht="15" x14ac:dyDescent="0.25">
      <c r="A42" s="4">
        <v>38</v>
      </c>
      <c r="B42" s="5"/>
      <c r="C42" s="6"/>
      <c r="D42" s="7">
        <v>7.2</v>
      </c>
      <c r="E42" s="7">
        <v>12</v>
      </c>
      <c r="F42" s="5" t="s">
        <v>25</v>
      </c>
    </row>
    <row r="43" spans="1:6" ht="15" x14ac:dyDescent="0.25">
      <c r="A43" s="4">
        <v>39</v>
      </c>
      <c r="B43" s="5"/>
      <c r="C43" s="6"/>
      <c r="D43" s="7">
        <v>7.2</v>
      </c>
      <c r="E43" s="7">
        <v>12</v>
      </c>
      <c r="F43" s="5" t="s">
        <v>24</v>
      </c>
    </row>
    <row r="44" spans="1:6" ht="15" x14ac:dyDescent="0.25">
      <c r="A44" s="4">
        <v>40</v>
      </c>
      <c r="B44" s="5"/>
      <c r="C44" s="6"/>
      <c r="D44" s="7">
        <v>7.2</v>
      </c>
      <c r="E44" s="7">
        <v>12</v>
      </c>
      <c r="F44" s="5" t="s">
        <v>29</v>
      </c>
    </row>
    <row r="45" spans="1:6" ht="15" x14ac:dyDescent="0.25">
      <c r="A45" s="4">
        <v>41</v>
      </c>
      <c r="B45" s="5"/>
      <c r="C45" s="6"/>
      <c r="D45" s="7">
        <v>7.5</v>
      </c>
      <c r="E45" s="7">
        <v>12.5</v>
      </c>
      <c r="F45" s="5" t="s">
        <v>30</v>
      </c>
    </row>
    <row r="46" spans="1:6" ht="15" x14ac:dyDescent="0.25">
      <c r="A46" s="4">
        <v>42</v>
      </c>
      <c r="B46" s="5"/>
      <c r="C46" s="6"/>
      <c r="D46" s="7">
        <v>6.9</v>
      </c>
      <c r="E46" s="7">
        <v>11.5</v>
      </c>
      <c r="F46" s="5" t="s">
        <v>28</v>
      </c>
    </row>
    <row r="47" spans="1:6" ht="15" x14ac:dyDescent="0.25">
      <c r="A47" s="4">
        <v>43</v>
      </c>
      <c r="B47" s="5"/>
      <c r="C47" s="6"/>
      <c r="D47" s="7">
        <v>6.9</v>
      </c>
      <c r="E47" s="7">
        <v>11.5</v>
      </c>
      <c r="F47" s="5" t="s">
        <v>26</v>
      </c>
    </row>
    <row r="48" spans="1:6" x14ac:dyDescent="0.2">
      <c r="A48" s="28" t="s">
        <v>0</v>
      </c>
      <c r="B48" s="28" t="s">
        <v>4</v>
      </c>
      <c r="C48" s="24" t="s">
        <v>5</v>
      </c>
      <c r="D48" s="24" t="s">
        <v>7</v>
      </c>
      <c r="E48" s="24" t="s">
        <v>6</v>
      </c>
      <c r="F48" s="26" t="s">
        <v>1</v>
      </c>
    </row>
    <row r="49" spans="1:6" x14ac:dyDescent="0.2">
      <c r="A49" s="25"/>
      <c r="B49" s="25"/>
      <c r="C49" s="25"/>
      <c r="D49" s="25"/>
      <c r="E49" s="25"/>
      <c r="F49" s="27"/>
    </row>
    <row r="50" spans="1:6" ht="15" x14ac:dyDescent="0.25">
      <c r="A50" s="4">
        <v>44</v>
      </c>
      <c r="B50" s="5"/>
      <c r="C50" s="6"/>
      <c r="D50" s="7">
        <v>6.6</v>
      </c>
      <c r="E50" s="7">
        <v>11</v>
      </c>
      <c r="F50" s="5" t="s">
        <v>32</v>
      </c>
    </row>
    <row r="51" spans="1:6" ht="15" x14ac:dyDescent="0.25">
      <c r="A51" s="4">
        <v>45</v>
      </c>
      <c r="B51" s="5"/>
      <c r="C51" s="6"/>
      <c r="D51" s="7">
        <v>6.9</v>
      </c>
      <c r="E51" s="7">
        <v>11.5</v>
      </c>
      <c r="F51" s="5" t="s">
        <v>72</v>
      </c>
    </row>
    <row r="52" spans="1:6" ht="15" x14ac:dyDescent="0.25">
      <c r="A52" s="4">
        <v>46</v>
      </c>
      <c r="B52" s="5"/>
      <c r="C52" s="6"/>
      <c r="D52" s="7">
        <v>8.1</v>
      </c>
      <c r="E52" s="7">
        <v>13.5</v>
      </c>
      <c r="F52" s="5" t="s">
        <v>17</v>
      </c>
    </row>
    <row r="53" spans="1:6" ht="15" x14ac:dyDescent="0.25">
      <c r="A53" s="4">
        <v>47</v>
      </c>
      <c r="B53" s="5"/>
      <c r="C53" s="6"/>
      <c r="D53" s="7">
        <v>9.3000000000000007</v>
      </c>
      <c r="E53" s="7">
        <v>15.5</v>
      </c>
      <c r="F53" s="5" t="s">
        <v>58</v>
      </c>
    </row>
    <row r="54" spans="1:6" ht="15" x14ac:dyDescent="0.25">
      <c r="A54" s="4">
        <v>48</v>
      </c>
      <c r="B54" s="5"/>
      <c r="C54" s="6"/>
      <c r="D54" s="7">
        <v>9.3000000000000007</v>
      </c>
      <c r="E54" s="7">
        <v>15.5</v>
      </c>
      <c r="F54" s="5" t="s">
        <v>61</v>
      </c>
    </row>
    <row r="55" spans="1:6" ht="15" x14ac:dyDescent="0.25">
      <c r="A55" s="4">
        <v>49</v>
      </c>
      <c r="B55" s="5"/>
      <c r="C55" s="6"/>
      <c r="D55" s="7">
        <v>6.9</v>
      </c>
      <c r="E55" s="7">
        <v>11.5</v>
      </c>
      <c r="F55" s="5" t="s">
        <v>16</v>
      </c>
    </row>
    <row r="56" spans="1:6" ht="15" x14ac:dyDescent="0.25">
      <c r="A56" s="4">
        <v>50</v>
      </c>
      <c r="B56" s="5"/>
      <c r="C56" s="6"/>
      <c r="D56" s="7">
        <v>6.9</v>
      </c>
      <c r="E56" s="7">
        <v>11.5</v>
      </c>
      <c r="F56" s="5" t="s">
        <v>31</v>
      </c>
    </row>
    <row r="57" spans="1:6" ht="15" x14ac:dyDescent="0.25">
      <c r="A57" s="4">
        <v>51</v>
      </c>
      <c r="B57" s="5"/>
      <c r="C57" s="6"/>
      <c r="D57" s="7">
        <v>7.2</v>
      </c>
      <c r="E57" s="7">
        <v>12</v>
      </c>
      <c r="F57" s="5" t="s">
        <v>62</v>
      </c>
    </row>
    <row r="58" spans="1:6" ht="15" x14ac:dyDescent="0.25">
      <c r="A58" s="4">
        <v>52</v>
      </c>
      <c r="B58" s="5"/>
      <c r="C58" s="6"/>
      <c r="D58" s="7">
        <v>8.4</v>
      </c>
      <c r="E58" s="7">
        <v>14</v>
      </c>
      <c r="F58" s="5" t="s">
        <v>73</v>
      </c>
    </row>
    <row r="59" spans="1:6" ht="15" x14ac:dyDescent="0.25">
      <c r="A59" s="4">
        <v>53</v>
      </c>
      <c r="B59" s="5"/>
      <c r="C59" s="6"/>
      <c r="D59" s="7">
        <v>3.9</v>
      </c>
      <c r="E59" s="7">
        <v>6.5</v>
      </c>
      <c r="F59" s="5" t="s">
        <v>39</v>
      </c>
    </row>
    <row r="60" spans="1:6" ht="15" x14ac:dyDescent="0.25">
      <c r="A60" s="4">
        <v>54</v>
      </c>
      <c r="B60" s="5"/>
      <c r="C60" s="6"/>
      <c r="D60" s="7">
        <v>3.9</v>
      </c>
      <c r="E60" s="7">
        <v>6.5</v>
      </c>
      <c r="F60" s="5" t="s">
        <v>36</v>
      </c>
    </row>
    <row r="61" spans="1:6" ht="15" x14ac:dyDescent="0.25">
      <c r="A61" s="4">
        <v>55</v>
      </c>
      <c r="B61" s="5"/>
      <c r="C61" s="6"/>
      <c r="D61" s="7">
        <v>3.9</v>
      </c>
      <c r="E61" s="7">
        <v>6.5</v>
      </c>
      <c r="F61" s="5" t="s">
        <v>37</v>
      </c>
    </row>
    <row r="62" spans="1:6" ht="15" x14ac:dyDescent="0.25">
      <c r="A62" s="4">
        <v>56</v>
      </c>
      <c r="B62" s="5"/>
      <c r="C62" s="6"/>
      <c r="D62" s="7">
        <v>3.9</v>
      </c>
      <c r="E62" s="7">
        <v>6.5</v>
      </c>
      <c r="F62" s="5" t="s">
        <v>38</v>
      </c>
    </row>
    <row r="63" spans="1:6" ht="15" x14ac:dyDescent="0.25">
      <c r="A63" s="4">
        <v>57</v>
      </c>
      <c r="B63" s="5"/>
      <c r="C63" s="6"/>
      <c r="D63" s="7">
        <v>7.2</v>
      </c>
      <c r="E63" s="7">
        <v>12</v>
      </c>
      <c r="F63" s="5" t="s">
        <v>70</v>
      </c>
    </row>
    <row r="64" spans="1:6" ht="15" x14ac:dyDescent="0.25">
      <c r="A64" s="4">
        <v>58</v>
      </c>
      <c r="B64" s="5"/>
      <c r="C64" s="6"/>
      <c r="D64" s="7">
        <v>7.5</v>
      </c>
      <c r="E64" s="7">
        <v>12.5</v>
      </c>
      <c r="F64" s="5" t="s">
        <v>63</v>
      </c>
    </row>
    <row r="65" spans="1:6" ht="15" x14ac:dyDescent="0.25">
      <c r="A65" s="4">
        <v>59</v>
      </c>
      <c r="B65" s="5"/>
      <c r="C65" s="6"/>
      <c r="D65" s="7">
        <v>6.9</v>
      </c>
      <c r="E65" s="7">
        <v>11.5</v>
      </c>
      <c r="F65" s="5" t="s">
        <v>34</v>
      </c>
    </row>
    <row r="66" spans="1:6" ht="15" x14ac:dyDescent="0.25">
      <c r="A66" s="4">
        <v>60</v>
      </c>
      <c r="B66" s="5"/>
      <c r="C66" s="6"/>
      <c r="D66" s="7">
        <v>6.3</v>
      </c>
      <c r="E66" s="7">
        <v>10.5</v>
      </c>
      <c r="F66" s="5" t="s">
        <v>33</v>
      </c>
    </row>
    <row r="67" spans="1:6" ht="15" x14ac:dyDescent="0.25">
      <c r="A67" s="8" t="s">
        <v>2</v>
      </c>
      <c r="B67" s="4"/>
      <c r="C67" s="6"/>
      <c r="D67" s="29" t="s">
        <v>53</v>
      </c>
      <c r="E67" s="30"/>
    </row>
    <row r="68" spans="1:6" ht="15" x14ac:dyDescent="0.25">
      <c r="F68" s="8"/>
    </row>
  </sheetData>
  <mergeCells count="14">
    <mergeCell ref="A1:F1"/>
    <mergeCell ref="A48:A49"/>
    <mergeCell ref="B48:B49"/>
    <mergeCell ref="C48:C49"/>
    <mergeCell ref="E48:E49"/>
    <mergeCell ref="F3:F4"/>
    <mergeCell ref="F48:F49"/>
    <mergeCell ref="D67:E67"/>
    <mergeCell ref="A3:A4"/>
    <mergeCell ref="B3:B4"/>
    <mergeCell ref="C3:C4"/>
    <mergeCell ref="E3:E4"/>
    <mergeCell ref="D3:D4"/>
    <mergeCell ref="D48:D49"/>
  </mergeCells>
  <phoneticPr fontId="3" type="noConversion"/>
  <pageMargins left="0.5" right="0.25" top="0.5" bottom="0.75" header="0.25" footer="0.5"/>
  <pageSetup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28C7-9AFC-4282-83B9-F11DAA8AF6D3}">
  <dimension ref="A1:F65"/>
  <sheetViews>
    <sheetView topLeftCell="A31" workbookViewId="0">
      <selection activeCell="F26" sqref="F26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9.28515625" style="10" customWidth="1"/>
    <col min="6" max="6" width="48.7109375" customWidth="1"/>
  </cols>
  <sheetData>
    <row r="1" spans="1:6" s="3" customFormat="1" ht="17.25" customHeight="1" x14ac:dyDescent="0.25">
      <c r="A1" s="31" t="s">
        <v>3</v>
      </c>
      <c r="B1" s="32"/>
      <c r="C1" s="32"/>
      <c r="D1" s="32"/>
      <c r="E1" s="32"/>
      <c r="F1" s="32"/>
    </row>
    <row r="2" spans="1:6" ht="22.5" customHeight="1" x14ac:dyDescent="0.25">
      <c r="A2" s="11"/>
      <c r="B2" s="13" t="s">
        <v>78</v>
      </c>
      <c r="C2" s="12"/>
      <c r="D2" s="12"/>
      <c r="E2" s="12"/>
      <c r="F2" s="12"/>
    </row>
    <row r="3" spans="1:6" x14ac:dyDescent="0.2">
      <c r="A3" s="28" t="s">
        <v>0</v>
      </c>
      <c r="B3" s="28" t="s">
        <v>4</v>
      </c>
      <c r="C3" s="24" t="s">
        <v>5</v>
      </c>
      <c r="D3" s="24" t="s">
        <v>7</v>
      </c>
      <c r="E3" s="24" t="s">
        <v>6</v>
      </c>
      <c r="F3" s="26" t="s">
        <v>1</v>
      </c>
    </row>
    <row r="4" spans="1:6" x14ac:dyDescent="0.2">
      <c r="A4" s="25"/>
      <c r="B4" s="25"/>
      <c r="C4" s="25"/>
      <c r="D4" s="25"/>
      <c r="E4" s="25"/>
      <c r="F4" s="27"/>
    </row>
    <row r="5" spans="1:6" ht="15" x14ac:dyDescent="0.25">
      <c r="A5" s="4">
        <v>1</v>
      </c>
      <c r="B5" s="5"/>
      <c r="C5" s="6"/>
      <c r="D5" s="7">
        <v>6.3</v>
      </c>
      <c r="E5" s="7">
        <v>10.5</v>
      </c>
      <c r="F5" s="5" t="s">
        <v>55</v>
      </c>
    </row>
    <row r="6" spans="1:6" ht="15" x14ac:dyDescent="0.25">
      <c r="A6" s="4">
        <v>2</v>
      </c>
      <c r="B6" s="5"/>
      <c r="C6" s="6"/>
      <c r="D6" s="7">
        <v>6.3</v>
      </c>
      <c r="E6" s="7">
        <v>10.5</v>
      </c>
      <c r="F6" s="5" t="s">
        <v>79</v>
      </c>
    </row>
    <row r="7" spans="1:6" ht="15" x14ac:dyDescent="0.25">
      <c r="A7" s="4">
        <v>3</v>
      </c>
      <c r="B7" s="5"/>
      <c r="C7" s="6"/>
      <c r="D7" s="7">
        <v>6.9</v>
      </c>
      <c r="E7" s="7">
        <v>11.5</v>
      </c>
      <c r="F7" s="5" t="s">
        <v>9</v>
      </c>
    </row>
    <row r="8" spans="1:6" ht="15" x14ac:dyDescent="0.25">
      <c r="A8" s="4">
        <v>4</v>
      </c>
      <c r="B8" s="5"/>
      <c r="C8" s="6"/>
      <c r="D8" s="7">
        <v>6.3</v>
      </c>
      <c r="E8" s="7">
        <v>10.5</v>
      </c>
      <c r="F8" s="5" t="s">
        <v>11</v>
      </c>
    </row>
    <row r="9" spans="1:6" s="2" customFormat="1" ht="15" x14ac:dyDescent="0.25">
      <c r="A9" s="4">
        <v>5</v>
      </c>
      <c r="B9" s="5"/>
      <c r="C9" s="6"/>
      <c r="D9" s="7">
        <v>6.3</v>
      </c>
      <c r="E9" s="7">
        <v>10.5</v>
      </c>
      <c r="F9" s="5" t="s">
        <v>10</v>
      </c>
    </row>
    <row r="10" spans="1:6" ht="15" x14ac:dyDescent="0.25">
      <c r="A10" s="4">
        <v>6</v>
      </c>
      <c r="B10" s="5"/>
      <c r="C10" s="6"/>
      <c r="D10" s="7">
        <v>6.3</v>
      </c>
      <c r="E10" s="7">
        <v>10.5</v>
      </c>
      <c r="F10" s="5" t="s">
        <v>76</v>
      </c>
    </row>
    <row r="11" spans="1:6" ht="15" x14ac:dyDescent="0.25">
      <c r="A11" s="4">
        <v>7</v>
      </c>
      <c r="B11" s="5"/>
      <c r="C11" s="6"/>
      <c r="D11" s="7">
        <v>6.3</v>
      </c>
      <c r="E11" s="7">
        <v>10.5</v>
      </c>
      <c r="F11" s="5" t="s">
        <v>75</v>
      </c>
    </row>
    <row r="12" spans="1:6" ht="15" x14ac:dyDescent="0.25">
      <c r="A12" s="4">
        <v>8</v>
      </c>
      <c r="B12" s="5"/>
      <c r="C12" s="6"/>
      <c r="D12" s="7">
        <v>11.7</v>
      </c>
      <c r="E12" s="7">
        <v>19.5</v>
      </c>
      <c r="F12" s="5" t="s">
        <v>71</v>
      </c>
    </row>
    <row r="13" spans="1:6" ht="15" x14ac:dyDescent="0.25">
      <c r="A13" s="4">
        <v>9</v>
      </c>
      <c r="B13" s="5"/>
      <c r="C13" s="6"/>
      <c r="D13" s="7">
        <v>6.6</v>
      </c>
      <c r="E13" s="7">
        <v>11</v>
      </c>
      <c r="F13" s="5" t="s">
        <v>40</v>
      </c>
    </row>
    <row r="14" spans="1:6" ht="15" x14ac:dyDescent="0.25">
      <c r="A14" s="4">
        <v>10</v>
      </c>
      <c r="B14" s="5"/>
      <c r="C14" s="6"/>
      <c r="D14" s="7">
        <v>4.8</v>
      </c>
      <c r="E14" s="7">
        <v>8</v>
      </c>
      <c r="F14" s="5" t="s">
        <v>12</v>
      </c>
    </row>
    <row r="15" spans="1:6" ht="15" x14ac:dyDescent="0.25">
      <c r="A15" s="4">
        <v>11</v>
      </c>
      <c r="B15" s="5"/>
      <c r="C15" s="6"/>
      <c r="D15" s="7">
        <v>8.4</v>
      </c>
      <c r="E15" s="7">
        <v>14</v>
      </c>
      <c r="F15" s="5" t="s">
        <v>41</v>
      </c>
    </row>
    <row r="16" spans="1:6" ht="15" x14ac:dyDescent="0.25">
      <c r="A16" s="4">
        <v>12</v>
      </c>
      <c r="B16" s="5"/>
      <c r="C16" s="6"/>
      <c r="D16" s="7">
        <v>5.0999999999999996</v>
      </c>
      <c r="E16" s="7">
        <v>8.5</v>
      </c>
      <c r="F16" s="5" t="s">
        <v>54</v>
      </c>
    </row>
    <row r="17" spans="1:6" ht="15" x14ac:dyDescent="0.25">
      <c r="A17" s="4">
        <v>13</v>
      </c>
      <c r="B17" s="5"/>
      <c r="C17" s="6"/>
      <c r="D17" s="7">
        <v>4.2</v>
      </c>
      <c r="E17" s="7">
        <v>7</v>
      </c>
      <c r="F17" s="5" t="s">
        <v>8</v>
      </c>
    </row>
    <row r="18" spans="1:6" ht="15" x14ac:dyDescent="0.25">
      <c r="A18" s="4">
        <v>14</v>
      </c>
      <c r="B18" s="5"/>
      <c r="C18" s="6"/>
      <c r="D18" s="7">
        <v>3.3</v>
      </c>
      <c r="E18" s="7">
        <v>5.5</v>
      </c>
      <c r="F18" s="5" t="s">
        <v>22</v>
      </c>
    </row>
    <row r="19" spans="1:6" ht="15" x14ac:dyDescent="0.25">
      <c r="A19" s="4">
        <v>15</v>
      </c>
      <c r="B19" s="5"/>
      <c r="C19" s="6"/>
      <c r="D19" s="7">
        <v>8.4</v>
      </c>
      <c r="E19" s="7">
        <v>14</v>
      </c>
      <c r="F19" s="5" t="s">
        <v>80</v>
      </c>
    </row>
    <row r="20" spans="1:6" ht="15" x14ac:dyDescent="0.25">
      <c r="A20" s="4">
        <v>16</v>
      </c>
      <c r="B20" s="5"/>
      <c r="C20" s="6"/>
      <c r="D20" s="7">
        <v>3.3</v>
      </c>
      <c r="E20" s="7">
        <v>5.5</v>
      </c>
      <c r="F20" s="5" t="s">
        <v>23</v>
      </c>
    </row>
    <row r="21" spans="1:6" ht="15" x14ac:dyDescent="0.25">
      <c r="A21" s="4">
        <v>17</v>
      </c>
      <c r="B21" s="5"/>
      <c r="C21" s="6"/>
      <c r="D21" s="7">
        <v>6.9</v>
      </c>
      <c r="E21" s="7">
        <v>11.5</v>
      </c>
      <c r="F21" s="5" t="s">
        <v>13</v>
      </c>
    </row>
    <row r="22" spans="1:6" ht="15" x14ac:dyDescent="0.25">
      <c r="A22" s="4">
        <v>18</v>
      </c>
      <c r="B22" s="5"/>
      <c r="C22" s="6"/>
      <c r="D22" s="7">
        <v>6.9</v>
      </c>
      <c r="E22" s="7">
        <v>11.5</v>
      </c>
      <c r="F22" s="5" t="s">
        <v>31</v>
      </c>
    </row>
    <row r="23" spans="1:6" ht="15" x14ac:dyDescent="0.25">
      <c r="A23" s="4">
        <v>19</v>
      </c>
      <c r="B23" s="5"/>
      <c r="C23" s="6"/>
      <c r="D23" s="7">
        <v>8.4</v>
      </c>
      <c r="E23" s="7">
        <v>14</v>
      </c>
      <c r="F23" s="5" t="s">
        <v>73</v>
      </c>
    </row>
    <row r="24" spans="1:6" ht="15" x14ac:dyDescent="0.25">
      <c r="A24" s="4">
        <v>20</v>
      </c>
      <c r="B24" s="5"/>
      <c r="C24" s="6"/>
      <c r="D24" s="7">
        <v>8.1</v>
      </c>
      <c r="E24" s="7">
        <v>13.5</v>
      </c>
      <c r="F24" s="5" t="s">
        <v>17</v>
      </c>
    </row>
    <row r="25" spans="1:6" ht="15" x14ac:dyDescent="0.25">
      <c r="A25" s="4">
        <v>21</v>
      </c>
      <c r="B25" s="5"/>
      <c r="C25" s="6"/>
      <c r="D25" s="7">
        <v>6.9</v>
      </c>
      <c r="E25" s="7">
        <v>11.5</v>
      </c>
      <c r="F25" s="5" t="s">
        <v>72</v>
      </c>
    </row>
    <row r="26" spans="1:6" ht="15" x14ac:dyDescent="0.25">
      <c r="A26" s="4">
        <v>22</v>
      </c>
      <c r="B26" s="5"/>
      <c r="C26" s="6"/>
      <c r="D26" s="7">
        <v>9.3000000000000007</v>
      </c>
      <c r="E26" s="7">
        <v>15.5</v>
      </c>
      <c r="F26" s="5" t="s">
        <v>58</v>
      </c>
    </row>
    <row r="27" spans="1:6" ht="15" x14ac:dyDescent="0.25">
      <c r="A27" s="4">
        <v>23</v>
      </c>
      <c r="B27" s="5"/>
      <c r="C27" s="6"/>
      <c r="D27" s="7">
        <v>9.3000000000000007</v>
      </c>
      <c r="E27" s="7">
        <v>15.5</v>
      </c>
      <c r="F27" s="5" t="s">
        <v>61</v>
      </c>
    </row>
    <row r="28" spans="1:6" ht="15" x14ac:dyDescent="0.25">
      <c r="A28" s="4">
        <v>24</v>
      </c>
      <c r="B28" s="5"/>
      <c r="C28" s="6"/>
      <c r="D28" s="7">
        <v>6.6</v>
      </c>
      <c r="E28" s="7">
        <v>11</v>
      </c>
      <c r="F28" s="5" t="s">
        <v>81</v>
      </c>
    </row>
    <row r="29" spans="1:6" ht="15" x14ac:dyDescent="0.25">
      <c r="A29" s="4">
        <v>25</v>
      </c>
      <c r="B29" s="5"/>
      <c r="C29" s="6"/>
      <c r="D29" s="7">
        <v>8.1</v>
      </c>
      <c r="E29" s="7">
        <v>13.5</v>
      </c>
      <c r="F29" s="5" t="s">
        <v>83</v>
      </c>
    </row>
    <row r="30" spans="1:6" ht="15" x14ac:dyDescent="0.25">
      <c r="A30" s="4">
        <v>26</v>
      </c>
      <c r="B30" s="5"/>
      <c r="C30" s="6"/>
      <c r="D30" s="7">
        <v>8.6999999999999993</v>
      </c>
      <c r="E30" s="7">
        <v>14.5</v>
      </c>
      <c r="F30" s="5" t="s">
        <v>84</v>
      </c>
    </row>
    <row r="31" spans="1:6" ht="15" x14ac:dyDescent="0.25">
      <c r="A31" s="4">
        <v>27</v>
      </c>
      <c r="B31" s="5"/>
      <c r="C31" s="6"/>
      <c r="D31" s="7">
        <v>8.1</v>
      </c>
      <c r="E31" s="7">
        <v>13.5</v>
      </c>
      <c r="F31" s="5" t="s">
        <v>82</v>
      </c>
    </row>
    <row r="32" spans="1:6" ht="15" x14ac:dyDescent="0.25">
      <c r="A32" s="4">
        <v>28</v>
      </c>
      <c r="B32" s="5"/>
      <c r="C32" s="6"/>
      <c r="D32" s="7">
        <v>8.1</v>
      </c>
      <c r="E32" s="7">
        <v>13.5</v>
      </c>
      <c r="F32" s="5" t="s">
        <v>85</v>
      </c>
    </row>
    <row r="33" spans="1:6" ht="15" x14ac:dyDescent="0.25">
      <c r="A33" s="4">
        <v>29</v>
      </c>
      <c r="B33" s="5"/>
      <c r="C33" s="6"/>
      <c r="D33" s="7">
        <v>8.6999999999999993</v>
      </c>
      <c r="E33" s="7">
        <v>14.5</v>
      </c>
      <c r="F33" s="5" t="s">
        <v>86</v>
      </c>
    </row>
    <row r="34" spans="1:6" ht="15" x14ac:dyDescent="0.25">
      <c r="A34" s="4">
        <v>30</v>
      </c>
      <c r="B34" s="5"/>
      <c r="C34" s="6"/>
      <c r="D34" s="7">
        <v>8.1</v>
      </c>
      <c r="E34" s="7">
        <v>13.5</v>
      </c>
      <c r="F34" s="5" t="s">
        <v>87</v>
      </c>
    </row>
    <row r="35" spans="1:6" ht="15" x14ac:dyDescent="0.25">
      <c r="A35" s="4">
        <v>31</v>
      </c>
      <c r="B35" s="5"/>
      <c r="C35" s="6"/>
      <c r="D35" s="7">
        <v>8.1</v>
      </c>
      <c r="E35" s="7">
        <v>13.5</v>
      </c>
      <c r="F35" s="5" t="s">
        <v>88</v>
      </c>
    </row>
    <row r="36" spans="1:6" ht="15" x14ac:dyDescent="0.25">
      <c r="A36" s="4">
        <v>32</v>
      </c>
      <c r="B36" s="5"/>
      <c r="C36" s="6"/>
      <c r="D36" s="7">
        <v>8.1</v>
      </c>
      <c r="E36" s="7">
        <v>13.5</v>
      </c>
      <c r="F36" s="5" t="s">
        <v>52</v>
      </c>
    </row>
    <row r="37" spans="1:6" ht="15" x14ac:dyDescent="0.25">
      <c r="A37" s="4">
        <v>33</v>
      </c>
      <c r="B37" s="5"/>
      <c r="C37" s="6"/>
      <c r="D37" s="7">
        <v>10.5</v>
      </c>
      <c r="E37" s="7">
        <v>17.5</v>
      </c>
      <c r="F37" s="5" t="s">
        <v>51</v>
      </c>
    </row>
    <row r="38" spans="1:6" ht="15" x14ac:dyDescent="0.25">
      <c r="A38" s="4">
        <v>34</v>
      </c>
      <c r="B38" s="5"/>
      <c r="C38" s="6"/>
      <c r="D38" s="7">
        <v>12</v>
      </c>
      <c r="E38" s="7">
        <v>20</v>
      </c>
      <c r="F38" s="5" t="s">
        <v>50</v>
      </c>
    </row>
    <row r="39" spans="1:6" ht="15" x14ac:dyDescent="0.25">
      <c r="A39" s="4">
        <v>35</v>
      </c>
      <c r="B39" s="5"/>
      <c r="C39" s="6"/>
      <c r="D39" s="7">
        <v>8.1</v>
      </c>
      <c r="E39" s="7">
        <v>13.5</v>
      </c>
      <c r="F39" s="5" t="s">
        <v>42</v>
      </c>
    </row>
    <row r="40" spans="1:6" ht="15" x14ac:dyDescent="0.25">
      <c r="A40" s="4">
        <v>36</v>
      </c>
      <c r="B40" s="5"/>
      <c r="C40" s="6"/>
      <c r="D40" s="7">
        <v>8.1</v>
      </c>
      <c r="E40" s="7">
        <v>13.5</v>
      </c>
      <c r="F40" s="5" t="s">
        <v>44</v>
      </c>
    </row>
    <row r="41" spans="1:6" ht="15" x14ac:dyDescent="0.25">
      <c r="A41" s="4">
        <v>37</v>
      </c>
      <c r="B41" s="5"/>
      <c r="C41" s="6"/>
      <c r="D41" s="7">
        <v>7.8</v>
      </c>
      <c r="E41" s="7">
        <v>13</v>
      </c>
      <c r="F41" s="5" t="s">
        <v>43</v>
      </c>
    </row>
    <row r="42" spans="1:6" ht="15" x14ac:dyDescent="0.25">
      <c r="A42" s="4">
        <v>38</v>
      </c>
      <c r="B42" s="5"/>
      <c r="C42" s="6"/>
      <c r="D42" s="7">
        <v>7.8</v>
      </c>
      <c r="E42" s="7">
        <v>13</v>
      </c>
      <c r="F42" s="5" t="s">
        <v>46</v>
      </c>
    </row>
    <row r="43" spans="1:6" ht="15" x14ac:dyDescent="0.25">
      <c r="A43" s="4">
        <v>39</v>
      </c>
      <c r="B43" s="5"/>
      <c r="C43" s="6"/>
      <c r="D43" s="7">
        <v>8.1</v>
      </c>
      <c r="E43" s="7">
        <v>13.5</v>
      </c>
      <c r="F43" s="5" t="s">
        <v>45</v>
      </c>
    </row>
    <row r="44" spans="1:6" ht="15" x14ac:dyDescent="0.25">
      <c r="A44" s="4">
        <v>40</v>
      </c>
      <c r="B44" s="5"/>
      <c r="C44" s="6"/>
      <c r="D44" s="7">
        <v>6</v>
      </c>
      <c r="E44" s="7">
        <v>10</v>
      </c>
      <c r="F44" s="5" t="s">
        <v>47</v>
      </c>
    </row>
    <row r="45" spans="1:6" ht="15" x14ac:dyDescent="0.25">
      <c r="A45" s="4">
        <v>41</v>
      </c>
      <c r="B45" s="5"/>
      <c r="C45" s="6"/>
      <c r="D45" s="7">
        <v>7.2</v>
      </c>
      <c r="E45" s="7">
        <v>12</v>
      </c>
      <c r="F45" s="5" t="s">
        <v>62</v>
      </c>
    </row>
    <row r="46" spans="1:6" ht="15" x14ac:dyDescent="0.25">
      <c r="A46" s="4">
        <v>42</v>
      </c>
      <c r="B46" s="5"/>
      <c r="C46" s="6"/>
      <c r="D46" s="7">
        <v>6.9</v>
      </c>
      <c r="E46" s="7">
        <v>11.5</v>
      </c>
      <c r="F46" s="5" t="s">
        <v>16</v>
      </c>
    </row>
    <row r="47" spans="1:6" ht="15" x14ac:dyDescent="0.25">
      <c r="A47" s="4">
        <v>43</v>
      </c>
      <c r="B47" s="5"/>
      <c r="C47" s="6"/>
      <c r="D47" s="7">
        <v>15</v>
      </c>
      <c r="E47" s="7">
        <v>25</v>
      </c>
      <c r="F47" s="9" t="s">
        <v>91</v>
      </c>
    </row>
    <row r="48" spans="1:6" x14ac:dyDescent="0.2">
      <c r="A48" s="28" t="s">
        <v>0</v>
      </c>
      <c r="B48" s="28" t="s">
        <v>4</v>
      </c>
      <c r="C48" s="24" t="s">
        <v>5</v>
      </c>
      <c r="D48" s="24" t="s">
        <v>7</v>
      </c>
      <c r="E48" s="24" t="s">
        <v>6</v>
      </c>
      <c r="F48" s="26" t="s">
        <v>1</v>
      </c>
    </row>
    <row r="49" spans="1:6" x14ac:dyDescent="0.2">
      <c r="A49" s="25"/>
      <c r="B49" s="25"/>
      <c r="C49" s="25"/>
      <c r="D49" s="25"/>
      <c r="E49" s="25"/>
      <c r="F49" s="27"/>
    </row>
    <row r="50" spans="1:6" ht="15" x14ac:dyDescent="0.25">
      <c r="A50" s="4">
        <v>44</v>
      </c>
      <c r="B50" s="5"/>
      <c r="C50" s="6"/>
      <c r="D50" s="7">
        <v>15</v>
      </c>
      <c r="E50" s="7">
        <v>25</v>
      </c>
      <c r="F50" s="9" t="s">
        <v>89</v>
      </c>
    </row>
    <row r="51" spans="1:6" ht="15" x14ac:dyDescent="0.25">
      <c r="A51" s="4">
        <v>45</v>
      </c>
      <c r="B51" s="5"/>
      <c r="C51" s="6"/>
      <c r="D51" s="7">
        <v>15</v>
      </c>
      <c r="E51" s="7">
        <v>25</v>
      </c>
      <c r="F51" s="9" t="s">
        <v>90</v>
      </c>
    </row>
    <row r="52" spans="1:6" ht="15" x14ac:dyDescent="0.25">
      <c r="A52" s="4">
        <v>46</v>
      </c>
      <c r="B52" s="5"/>
      <c r="C52" s="6"/>
      <c r="D52" s="7">
        <v>3.9</v>
      </c>
      <c r="E52" s="7">
        <v>6.5</v>
      </c>
      <c r="F52" s="5" t="s">
        <v>39</v>
      </c>
    </row>
    <row r="53" spans="1:6" ht="15" x14ac:dyDescent="0.25">
      <c r="A53" s="4">
        <v>47</v>
      </c>
      <c r="B53" s="5"/>
      <c r="C53" s="6"/>
      <c r="D53" s="7">
        <v>3.9</v>
      </c>
      <c r="E53" s="7">
        <v>6.5</v>
      </c>
      <c r="F53" s="5" t="s">
        <v>92</v>
      </c>
    </row>
    <row r="54" spans="1:6" ht="15" x14ac:dyDescent="0.25">
      <c r="A54" s="4">
        <v>48</v>
      </c>
      <c r="B54" s="5"/>
      <c r="C54" s="6"/>
      <c r="D54" s="7">
        <v>3.9</v>
      </c>
      <c r="E54" s="7">
        <v>6.5</v>
      </c>
      <c r="F54" s="5" t="s">
        <v>36</v>
      </c>
    </row>
    <row r="55" spans="1:6" ht="15" x14ac:dyDescent="0.25">
      <c r="A55" s="4">
        <v>49</v>
      </c>
      <c r="B55" s="5"/>
      <c r="C55" s="6"/>
      <c r="D55" s="7">
        <v>3.9</v>
      </c>
      <c r="E55" s="7">
        <v>6.5</v>
      </c>
      <c r="F55" s="5" t="s">
        <v>38</v>
      </c>
    </row>
    <row r="56" spans="1:6" ht="15" x14ac:dyDescent="0.25">
      <c r="A56" s="4">
        <v>50</v>
      </c>
      <c r="B56" s="5"/>
      <c r="C56" s="6"/>
      <c r="D56" s="7">
        <v>4.2</v>
      </c>
      <c r="E56" s="7">
        <v>7</v>
      </c>
      <c r="F56" s="5" t="s">
        <v>77</v>
      </c>
    </row>
    <row r="57" spans="1:6" ht="15" x14ac:dyDescent="0.25">
      <c r="A57" s="4">
        <v>51</v>
      </c>
      <c r="B57" s="5"/>
      <c r="C57" s="6"/>
      <c r="D57" s="7">
        <v>5.0999999999999996</v>
      </c>
      <c r="E57" s="7">
        <v>8.5</v>
      </c>
      <c r="F57" s="5" t="s">
        <v>49</v>
      </c>
    </row>
    <row r="58" spans="1:6" ht="15" x14ac:dyDescent="0.25">
      <c r="A58" s="4">
        <v>52</v>
      </c>
      <c r="B58" s="5"/>
      <c r="C58" s="6"/>
      <c r="D58" s="7">
        <v>5.4</v>
      </c>
      <c r="E58" s="7">
        <v>8.5</v>
      </c>
      <c r="F58" s="5" t="s">
        <v>48</v>
      </c>
    </row>
    <row r="59" spans="1:6" ht="15" x14ac:dyDescent="0.25">
      <c r="A59" s="4">
        <v>53</v>
      </c>
      <c r="B59" s="5"/>
      <c r="C59" s="6"/>
      <c r="D59" s="7">
        <v>7.2</v>
      </c>
      <c r="E59" s="7">
        <v>12</v>
      </c>
      <c r="F59" s="5" t="s">
        <v>60</v>
      </c>
    </row>
    <row r="60" spans="1:6" ht="15" x14ac:dyDescent="0.25">
      <c r="A60" s="4">
        <v>54</v>
      </c>
      <c r="B60" s="5"/>
      <c r="C60" s="6"/>
      <c r="D60" s="7">
        <v>7.2</v>
      </c>
      <c r="E60" s="7">
        <v>12</v>
      </c>
      <c r="F60" s="5" t="s">
        <v>70</v>
      </c>
    </row>
    <row r="61" spans="1:6" ht="15" x14ac:dyDescent="0.25">
      <c r="A61" s="4">
        <v>55</v>
      </c>
      <c r="B61" s="5"/>
      <c r="C61" s="6"/>
      <c r="D61" s="7">
        <v>7.5</v>
      </c>
      <c r="E61" s="7">
        <v>12.5</v>
      </c>
      <c r="F61" s="5" t="s">
        <v>63</v>
      </c>
    </row>
    <row r="62" spans="1:6" ht="15" x14ac:dyDescent="0.25">
      <c r="A62" s="4">
        <v>56</v>
      </c>
      <c r="B62" s="5"/>
      <c r="C62" s="6"/>
      <c r="D62" s="7">
        <v>6.9</v>
      </c>
      <c r="E62" s="7">
        <v>11.5</v>
      </c>
      <c r="F62" s="5" t="s">
        <v>34</v>
      </c>
    </row>
    <row r="63" spans="1:6" ht="15" x14ac:dyDescent="0.25">
      <c r="A63" s="4">
        <v>57</v>
      </c>
      <c r="B63" s="5"/>
      <c r="C63" s="6"/>
      <c r="D63" s="7">
        <v>6.3</v>
      </c>
      <c r="E63" s="7">
        <v>10.5</v>
      </c>
      <c r="F63" s="5" t="s">
        <v>33</v>
      </c>
    </row>
    <row r="64" spans="1:6" ht="15" x14ac:dyDescent="0.25">
      <c r="A64" s="8" t="s">
        <v>2</v>
      </c>
      <c r="B64" s="4"/>
      <c r="C64" s="6"/>
      <c r="D64" s="29" t="s">
        <v>53</v>
      </c>
      <c r="E64" s="30"/>
    </row>
    <row r="65" spans="6:6" ht="15" x14ac:dyDescent="0.25">
      <c r="F65" s="8"/>
    </row>
  </sheetData>
  <mergeCells count="14">
    <mergeCell ref="D64:E64"/>
    <mergeCell ref="A3:A4"/>
    <mergeCell ref="B3:B4"/>
    <mergeCell ref="C3:C4"/>
    <mergeCell ref="E3:E4"/>
    <mergeCell ref="D3:D4"/>
    <mergeCell ref="D48:D49"/>
    <mergeCell ref="A1:F1"/>
    <mergeCell ref="A48:A49"/>
    <mergeCell ref="B48:B49"/>
    <mergeCell ref="C48:C49"/>
    <mergeCell ref="E48:E49"/>
    <mergeCell ref="F3:F4"/>
    <mergeCell ref="F48:F49"/>
  </mergeCells>
  <phoneticPr fontId="3" type="noConversion"/>
  <pageMargins left="0.5" right="0.25" top="0.5" bottom="0.75" header="0.25" footer="0.5"/>
  <pageSetup orientation="portrait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7F63-3215-4146-808F-4D6C5AB1F750}">
  <dimension ref="A1:F62"/>
  <sheetViews>
    <sheetView topLeftCell="A37" workbookViewId="0">
      <selection activeCell="E43" sqref="E43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9.28515625" style="10" customWidth="1"/>
    <col min="6" max="6" width="50" customWidth="1"/>
  </cols>
  <sheetData>
    <row r="1" spans="1:6" s="3" customFormat="1" ht="17.25" customHeight="1" x14ac:dyDescent="0.25">
      <c r="A1" s="31" t="s">
        <v>3</v>
      </c>
      <c r="B1" s="32"/>
      <c r="C1" s="32"/>
      <c r="D1" s="32"/>
      <c r="E1" s="32"/>
      <c r="F1" s="32"/>
    </row>
    <row r="2" spans="1:6" ht="22.5" customHeight="1" x14ac:dyDescent="0.25">
      <c r="A2" s="11"/>
      <c r="B2" s="13" t="s">
        <v>78</v>
      </c>
      <c r="C2" s="12"/>
      <c r="D2" s="12"/>
      <c r="E2" s="12"/>
      <c r="F2" s="12"/>
    </row>
    <row r="3" spans="1:6" x14ac:dyDescent="0.2">
      <c r="A3" s="28" t="s">
        <v>0</v>
      </c>
      <c r="B3" s="28" t="s">
        <v>4</v>
      </c>
      <c r="C3" s="24" t="s">
        <v>5</v>
      </c>
      <c r="D3" s="24" t="s">
        <v>7</v>
      </c>
      <c r="E3" s="24" t="s">
        <v>6</v>
      </c>
      <c r="F3" s="26" t="s">
        <v>1</v>
      </c>
    </row>
    <row r="4" spans="1:6" x14ac:dyDescent="0.2">
      <c r="A4" s="25"/>
      <c r="B4" s="25"/>
      <c r="C4" s="25"/>
      <c r="D4" s="25"/>
      <c r="E4" s="25"/>
      <c r="F4" s="27"/>
    </row>
    <row r="5" spans="1:6" ht="15" x14ac:dyDescent="0.25">
      <c r="A5" s="4">
        <v>1</v>
      </c>
      <c r="B5" s="5"/>
      <c r="C5" s="6"/>
      <c r="D5" s="7">
        <v>8.1</v>
      </c>
      <c r="E5" s="7">
        <v>13.5</v>
      </c>
      <c r="F5" s="5" t="s">
        <v>55</v>
      </c>
    </row>
    <row r="6" spans="1:6" ht="15" x14ac:dyDescent="0.25">
      <c r="A6" s="4">
        <v>2</v>
      </c>
      <c r="B6" s="5"/>
      <c r="C6" s="6"/>
      <c r="D6" s="7">
        <v>9.3000000000000007</v>
      </c>
      <c r="E6" s="7">
        <v>15.5</v>
      </c>
      <c r="F6" s="5" t="s">
        <v>93</v>
      </c>
    </row>
    <row r="7" spans="1:6" ht="15" x14ac:dyDescent="0.25">
      <c r="A7" s="4">
        <v>3</v>
      </c>
      <c r="B7" s="5"/>
      <c r="C7" s="6"/>
      <c r="D7" s="7">
        <v>8.6999999999999993</v>
      </c>
      <c r="E7" s="7">
        <v>14.5</v>
      </c>
      <c r="F7" s="5" t="s">
        <v>9</v>
      </c>
    </row>
    <row r="8" spans="1:6" ht="15" x14ac:dyDescent="0.25">
      <c r="A8" s="4">
        <v>4</v>
      </c>
      <c r="B8" s="5"/>
      <c r="C8" s="6"/>
      <c r="D8" s="7">
        <v>7.5</v>
      </c>
      <c r="E8" s="7">
        <v>12.5</v>
      </c>
      <c r="F8" s="5" t="s">
        <v>76</v>
      </c>
    </row>
    <row r="9" spans="1:6" s="2" customFormat="1" ht="15" x14ac:dyDescent="0.25">
      <c r="A9" s="4">
        <v>5</v>
      </c>
      <c r="B9" s="5"/>
      <c r="C9" s="6"/>
      <c r="D9" s="7">
        <v>7.5</v>
      </c>
      <c r="E9" s="7">
        <v>12.5</v>
      </c>
      <c r="F9" s="5" t="s">
        <v>10</v>
      </c>
    </row>
    <row r="10" spans="1:6" ht="15" x14ac:dyDescent="0.25">
      <c r="A10" s="4">
        <v>6</v>
      </c>
      <c r="B10" s="5"/>
      <c r="C10" s="6"/>
      <c r="D10" s="7">
        <v>7.5</v>
      </c>
      <c r="E10" s="7">
        <v>12.5</v>
      </c>
      <c r="F10" s="5" t="s">
        <v>79</v>
      </c>
    </row>
    <row r="11" spans="1:6" ht="15" x14ac:dyDescent="0.25">
      <c r="A11" s="4">
        <v>7</v>
      </c>
      <c r="B11" s="5"/>
      <c r="C11" s="6"/>
      <c r="D11" s="7">
        <v>7.5</v>
      </c>
      <c r="E11" s="7">
        <v>12.5</v>
      </c>
      <c r="F11" s="5" t="s">
        <v>11</v>
      </c>
    </row>
    <row r="12" spans="1:6" ht="15" x14ac:dyDescent="0.25">
      <c r="A12" s="4">
        <v>8</v>
      </c>
      <c r="B12" s="5"/>
      <c r="C12" s="6"/>
      <c r="D12" s="7">
        <v>7.5</v>
      </c>
      <c r="E12" s="7">
        <v>12.5</v>
      </c>
      <c r="F12" s="5" t="s">
        <v>75</v>
      </c>
    </row>
    <row r="13" spans="1:6" ht="15" x14ac:dyDescent="0.25">
      <c r="A13" s="4">
        <v>9</v>
      </c>
      <c r="B13" s="5"/>
      <c r="C13" s="6"/>
      <c r="D13" s="7">
        <v>16.8</v>
      </c>
      <c r="E13" s="7">
        <v>28</v>
      </c>
      <c r="F13" s="5" t="s">
        <v>71</v>
      </c>
    </row>
    <row r="14" spans="1:6" ht="15" x14ac:dyDescent="0.25">
      <c r="A14" s="4">
        <v>10</v>
      </c>
      <c r="B14" s="5"/>
      <c r="C14" s="6"/>
      <c r="D14" s="7">
        <v>5.0999999999999996</v>
      </c>
      <c r="E14" s="7">
        <v>8.5</v>
      </c>
      <c r="F14" s="5" t="s">
        <v>8</v>
      </c>
    </row>
    <row r="15" spans="1:6" ht="15" x14ac:dyDescent="0.25">
      <c r="A15" s="4">
        <v>11</v>
      </c>
      <c r="B15" s="5"/>
      <c r="C15" s="6"/>
      <c r="D15" s="7">
        <v>6</v>
      </c>
      <c r="E15" s="7">
        <v>10</v>
      </c>
      <c r="F15" s="5" t="s">
        <v>12</v>
      </c>
    </row>
    <row r="16" spans="1:6" ht="15" x14ac:dyDescent="0.25">
      <c r="A16" s="4">
        <v>12</v>
      </c>
      <c r="B16" s="5"/>
      <c r="C16" s="6"/>
      <c r="D16" s="7">
        <v>4.5</v>
      </c>
      <c r="E16" s="7">
        <v>7.5</v>
      </c>
      <c r="F16" s="5" t="s">
        <v>22</v>
      </c>
    </row>
    <row r="17" spans="1:6" ht="15" x14ac:dyDescent="0.25">
      <c r="A17" s="4">
        <v>13</v>
      </c>
      <c r="B17" s="5"/>
      <c r="C17" s="6"/>
      <c r="D17" s="7">
        <v>4.5</v>
      </c>
      <c r="E17" s="7">
        <v>7.5</v>
      </c>
      <c r="F17" s="5" t="s">
        <v>23</v>
      </c>
    </row>
    <row r="18" spans="1:6" ht="15" x14ac:dyDescent="0.25">
      <c r="A18" s="4">
        <v>14</v>
      </c>
      <c r="B18" s="5"/>
      <c r="C18" s="6"/>
      <c r="D18" s="7">
        <v>9.9</v>
      </c>
      <c r="E18" s="7">
        <v>16.5</v>
      </c>
      <c r="F18" s="5" t="s">
        <v>13</v>
      </c>
    </row>
    <row r="19" spans="1:6" ht="15" x14ac:dyDescent="0.25">
      <c r="A19" s="4">
        <v>15</v>
      </c>
      <c r="B19" s="5"/>
      <c r="C19" s="6"/>
      <c r="D19" s="7">
        <v>12</v>
      </c>
      <c r="E19" s="7">
        <v>20</v>
      </c>
      <c r="F19" s="5" t="s">
        <v>94</v>
      </c>
    </row>
    <row r="20" spans="1:6" ht="15" x14ac:dyDescent="0.25">
      <c r="A20" s="4">
        <v>16</v>
      </c>
      <c r="B20" s="5"/>
      <c r="C20" s="6"/>
      <c r="D20" s="7">
        <v>16.2</v>
      </c>
      <c r="E20" s="7">
        <v>27</v>
      </c>
      <c r="F20" s="5" t="s">
        <v>96</v>
      </c>
    </row>
    <row r="21" spans="1:6" ht="15" x14ac:dyDescent="0.25">
      <c r="A21" s="4">
        <v>17</v>
      </c>
      <c r="B21" s="5"/>
      <c r="C21" s="6"/>
      <c r="D21" s="7">
        <v>14.4</v>
      </c>
      <c r="E21" s="7">
        <v>25</v>
      </c>
      <c r="F21" s="5" t="s">
        <v>95</v>
      </c>
    </row>
    <row r="22" spans="1:6" ht="15" x14ac:dyDescent="0.25">
      <c r="A22" s="4">
        <v>18</v>
      </c>
      <c r="B22" s="5"/>
      <c r="C22" s="6"/>
      <c r="D22" s="7">
        <v>11.4</v>
      </c>
      <c r="E22" s="7">
        <v>19</v>
      </c>
      <c r="F22" s="5" t="s">
        <v>52</v>
      </c>
    </row>
    <row r="23" spans="1:6" ht="15" x14ac:dyDescent="0.25">
      <c r="A23" s="4">
        <v>19</v>
      </c>
      <c r="B23" s="5"/>
      <c r="C23" s="6"/>
      <c r="D23" s="7">
        <v>9.3000000000000007</v>
      </c>
      <c r="E23" s="7">
        <v>15.5</v>
      </c>
      <c r="F23" s="5" t="s">
        <v>62</v>
      </c>
    </row>
    <row r="24" spans="1:6" ht="15" x14ac:dyDescent="0.25">
      <c r="A24" s="4">
        <v>20</v>
      </c>
      <c r="B24" s="5"/>
      <c r="C24" s="6"/>
      <c r="D24" s="7">
        <v>9.9</v>
      </c>
      <c r="E24" s="7">
        <v>16.5</v>
      </c>
      <c r="F24" s="5" t="s">
        <v>83</v>
      </c>
    </row>
    <row r="25" spans="1:6" ht="15" x14ac:dyDescent="0.25">
      <c r="A25" s="4">
        <v>21</v>
      </c>
      <c r="B25" s="5"/>
      <c r="C25" s="6"/>
      <c r="D25" s="7">
        <v>10.5</v>
      </c>
      <c r="E25" s="7">
        <v>17.5</v>
      </c>
      <c r="F25" s="5" t="s">
        <v>84</v>
      </c>
    </row>
    <row r="26" spans="1:6" ht="15" x14ac:dyDescent="0.25">
      <c r="A26" s="4">
        <v>22</v>
      </c>
      <c r="B26" s="5"/>
      <c r="C26" s="6"/>
      <c r="D26" s="7">
        <v>9.9</v>
      </c>
      <c r="E26" s="7">
        <v>16.5</v>
      </c>
      <c r="F26" s="5" t="s">
        <v>82</v>
      </c>
    </row>
    <row r="27" spans="1:6" ht="15" x14ac:dyDescent="0.25">
      <c r="A27" s="4">
        <v>23</v>
      </c>
      <c r="B27" s="5"/>
      <c r="C27" s="6"/>
      <c r="D27" s="7">
        <v>9.9</v>
      </c>
      <c r="E27" s="7">
        <v>16.5</v>
      </c>
      <c r="F27" s="5" t="s">
        <v>85</v>
      </c>
    </row>
    <row r="28" spans="1:6" ht="15" x14ac:dyDescent="0.25">
      <c r="A28" s="4">
        <v>24</v>
      </c>
      <c r="B28" s="5"/>
      <c r="C28" s="6"/>
      <c r="D28" s="7">
        <v>10.5</v>
      </c>
      <c r="E28" s="7">
        <v>17.5</v>
      </c>
      <c r="F28" s="5" t="s">
        <v>86</v>
      </c>
    </row>
    <row r="29" spans="1:6" ht="15" x14ac:dyDescent="0.25">
      <c r="A29" s="4">
        <v>25</v>
      </c>
      <c r="B29" s="5"/>
      <c r="C29" s="6"/>
      <c r="D29" s="7">
        <v>9.9</v>
      </c>
      <c r="E29" s="7">
        <v>16.5</v>
      </c>
      <c r="F29" s="5" t="s">
        <v>87</v>
      </c>
    </row>
    <row r="30" spans="1:6" ht="15" x14ac:dyDescent="0.25">
      <c r="A30" s="4">
        <v>26</v>
      </c>
      <c r="B30" s="5"/>
      <c r="C30" s="6"/>
      <c r="D30" s="7">
        <v>9.9</v>
      </c>
      <c r="E30" s="7">
        <v>16.5</v>
      </c>
      <c r="F30" s="5" t="s">
        <v>88</v>
      </c>
    </row>
    <row r="31" spans="1:6" ht="15" x14ac:dyDescent="0.25">
      <c r="A31" s="4">
        <v>27</v>
      </c>
      <c r="B31" s="5"/>
      <c r="C31" s="6"/>
      <c r="D31" s="7">
        <v>18</v>
      </c>
      <c r="E31" s="7">
        <v>30</v>
      </c>
      <c r="F31" s="9" t="s">
        <v>91</v>
      </c>
    </row>
    <row r="32" spans="1:6" ht="15" x14ac:dyDescent="0.25">
      <c r="A32" s="4">
        <v>28</v>
      </c>
      <c r="B32" s="5"/>
      <c r="C32" s="6"/>
      <c r="D32" s="7">
        <v>18</v>
      </c>
      <c r="E32" s="7">
        <v>30</v>
      </c>
      <c r="F32" s="9" t="s">
        <v>89</v>
      </c>
    </row>
    <row r="33" spans="1:6" ht="15" x14ac:dyDescent="0.25">
      <c r="A33" s="4">
        <v>29</v>
      </c>
      <c r="B33" s="5"/>
      <c r="C33" s="6"/>
      <c r="D33" s="7">
        <v>18</v>
      </c>
      <c r="E33" s="7">
        <v>30</v>
      </c>
      <c r="F33" s="9" t="s">
        <v>90</v>
      </c>
    </row>
    <row r="34" spans="1:6" ht="15" x14ac:dyDescent="0.25">
      <c r="A34" s="4">
        <v>30</v>
      </c>
      <c r="B34" s="5"/>
      <c r="C34" s="6"/>
      <c r="D34" s="7">
        <v>5.0999999999999996</v>
      </c>
      <c r="E34" s="7">
        <v>8.5</v>
      </c>
      <c r="F34" s="5" t="s">
        <v>39</v>
      </c>
    </row>
    <row r="35" spans="1:6" ht="15" x14ac:dyDescent="0.25">
      <c r="A35" s="4">
        <v>31</v>
      </c>
      <c r="B35" s="5"/>
      <c r="C35" s="6"/>
      <c r="D35" s="7">
        <v>5.0999999999999996</v>
      </c>
      <c r="E35" s="7">
        <v>8.5</v>
      </c>
      <c r="F35" s="5" t="s">
        <v>38</v>
      </c>
    </row>
    <row r="36" spans="1:6" ht="15" x14ac:dyDescent="0.25">
      <c r="A36" s="4">
        <v>32</v>
      </c>
      <c r="B36" s="5"/>
      <c r="C36" s="6"/>
      <c r="D36" s="7">
        <v>5.7</v>
      </c>
      <c r="E36" s="7">
        <v>9.5</v>
      </c>
      <c r="F36" s="5" t="s">
        <v>77</v>
      </c>
    </row>
    <row r="37" spans="1:6" ht="15" x14ac:dyDescent="0.25">
      <c r="A37" s="4">
        <v>33</v>
      </c>
      <c r="B37" s="5"/>
      <c r="C37" s="6"/>
      <c r="D37" s="7">
        <v>7.2</v>
      </c>
      <c r="E37" s="7">
        <v>12</v>
      </c>
      <c r="F37" s="5" t="s">
        <v>49</v>
      </c>
    </row>
    <row r="38" spans="1:6" ht="15" x14ac:dyDescent="0.25">
      <c r="A38" s="4">
        <v>34</v>
      </c>
      <c r="B38" s="5"/>
      <c r="C38" s="6"/>
      <c r="D38" s="7">
        <v>7.2</v>
      </c>
      <c r="E38" s="7">
        <v>12</v>
      </c>
      <c r="F38" s="5" t="s">
        <v>48</v>
      </c>
    </row>
    <row r="39" spans="1:6" ht="15" x14ac:dyDescent="0.25">
      <c r="A39" s="4">
        <v>35</v>
      </c>
      <c r="B39" s="5"/>
      <c r="C39" s="6"/>
      <c r="D39" s="7">
        <v>10.5</v>
      </c>
      <c r="E39" s="7">
        <v>17.5</v>
      </c>
      <c r="F39" s="5" t="s">
        <v>97</v>
      </c>
    </row>
    <row r="40" spans="1:6" ht="15" x14ac:dyDescent="0.25">
      <c r="A40" s="4">
        <v>36</v>
      </c>
      <c r="B40" s="5"/>
      <c r="C40" s="6"/>
      <c r="D40" s="7">
        <v>6</v>
      </c>
      <c r="E40" s="7">
        <v>10</v>
      </c>
      <c r="F40" s="5" t="s">
        <v>54</v>
      </c>
    </row>
    <row r="41" spans="1:6" ht="15" x14ac:dyDescent="0.25">
      <c r="A41" s="4">
        <v>37</v>
      </c>
      <c r="B41" s="5"/>
      <c r="C41" s="6"/>
      <c r="D41" s="7">
        <v>9.9</v>
      </c>
      <c r="E41" s="7">
        <v>16.5</v>
      </c>
      <c r="F41" s="5" t="s">
        <v>98</v>
      </c>
    </row>
    <row r="42" spans="1:6" ht="15" x14ac:dyDescent="0.25">
      <c r="A42" s="4">
        <v>38</v>
      </c>
      <c r="B42" s="5"/>
      <c r="C42" s="6"/>
      <c r="D42" s="7">
        <v>9.9</v>
      </c>
      <c r="E42" s="7">
        <v>16.5</v>
      </c>
      <c r="F42" s="5" t="s">
        <v>99</v>
      </c>
    </row>
    <row r="43" spans="1:6" ht="15" x14ac:dyDescent="0.25">
      <c r="A43" s="4">
        <v>39</v>
      </c>
      <c r="B43" s="5"/>
      <c r="C43" s="6"/>
      <c r="D43" s="7">
        <v>9.9</v>
      </c>
      <c r="E43" s="7">
        <v>16.5</v>
      </c>
      <c r="F43" s="5" t="s">
        <v>100</v>
      </c>
    </row>
    <row r="44" spans="1:6" ht="15" x14ac:dyDescent="0.25">
      <c r="A44" s="4">
        <v>40</v>
      </c>
      <c r="B44" s="5"/>
      <c r="C44" s="6"/>
      <c r="D44" s="7">
        <v>9.9</v>
      </c>
      <c r="E44" s="7">
        <v>16.5</v>
      </c>
      <c r="F44" s="5" t="s">
        <v>101</v>
      </c>
    </row>
    <row r="45" spans="1:6" ht="15" x14ac:dyDescent="0.25">
      <c r="A45" s="4">
        <v>41</v>
      </c>
      <c r="B45" s="5"/>
      <c r="C45" s="6"/>
      <c r="D45" s="7">
        <v>9.9</v>
      </c>
      <c r="E45" s="7">
        <v>16.5</v>
      </c>
      <c r="F45" s="5" t="s">
        <v>102</v>
      </c>
    </row>
    <row r="46" spans="1:6" ht="15" x14ac:dyDescent="0.25">
      <c r="A46" s="4">
        <v>42</v>
      </c>
      <c r="B46" s="5"/>
      <c r="C46" s="6"/>
      <c r="D46" s="7">
        <v>9.6</v>
      </c>
      <c r="E46" s="7">
        <v>16</v>
      </c>
      <c r="F46" s="5" t="s">
        <v>72</v>
      </c>
    </row>
    <row r="47" spans="1:6" ht="15" x14ac:dyDescent="0.25">
      <c r="A47" s="4">
        <v>43</v>
      </c>
      <c r="B47" s="5"/>
      <c r="C47" s="6"/>
      <c r="D47" s="7">
        <v>8.1</v>
      </c>
      <c r="E47" s="7">
        <v>13.5</v>
      </c>
      <c r="F47" s="5" t="s">
        <v>103</v>
      </c>
    </row>
    <row r="48" spans="1:6" x14ac:dyDescent="0.2">
      <c r="A48" s="28" t="s">
        <v>0</v>
      </c>
      <c r="B48" s="28" t="s">
        <v>4</v>
      </c>
      <c r="C48" s="24" t="s">
        <v>5</v>
      </c>
      <c r="D48" s="24" t="s">
        <v>7</v>
      </c>
      <c r="E48" s="24" t="s">
        <v>6</v>
      </c>
      <c r="F48" s="26" t="s">
        <v>1</v>
      </c>
    </row>
    <row r="49" spans="1:6" x14ac:dyDescent="0.2">
      <c r="A49" s="25"/>
      <c r="B49" s="25"/>
      <c r="C49" s="25"/>
      <c r="D49" s="25"/>
      <c r="E49" s="25"/>
      <c r="F49" s="27"/>
    </row>
    <row r="50" spans="1:6" ht="15" x14ac:dyDescent="0.25">
      <c r="A50" s="4">
        <v>44</v>
      </c>
      <c r="B50" s="5"/>
      <c r="C50" s="6"/>
      <c r="D50" s="7">
        <v>9.9</v>
      </c>
      <c r="E50" s="7">
        <v>16.5</v>
      </c>
      <c r="F50" s="5" t="s">
        <v>16</v>
      </c>
    </row>
    <row r="51" spans="1:6" ht="15" x14ac:dyDescent="0.25">
      <c r="A51" s="4">
        <v>45</v>
      </c>
      <c r="B51" s="5"/>
      <c r="C51" s="6"/>
      <c r="D51" s="7">
        <v>11.4</v>
      </c>
      <c r="E51" s="7">
        <v>19</v>
      </c>
      <c r="F51" s="5" t="s">
        <v>42</v>
      </c>
    </row>
    <row r="52" spans="1:6" ht="15" x14ac:dyDescent="0.25">
      <c r="A52" s="4">
        <v>46</v>
      </c>
      <c r="B52" s="5"/>
      <c r="C52" s="6"/>
      <c r="D52" s="7">
        <v>11.4</v>
      </c>
      <c r="E52" s="7">
        <v>19</v>
      </c>
      <c r="F52" s="5" t="s">
        <v>44</v>
      </c>
    </row>
    <row r="53" spans="1:6" ht="15" x14ac:dyDescent="0.25">
      <c r="A53" s="4">
        <v>47</v>
      </c>
      <c r="B53" s="5"/>
      <c r="C53" s="6"/>
      <c r="D53" s="7">
        <v>10.8</v>
      </c>
      <c r="E53" s="7">
        <v>18</v>
      </c>
      <c r="F53" s="5" t="s">
        <v>43</v>
      </c>
    </row>
    <row r="54" spans="1:6" ht="15" x14ac:dyDescent="0.25">
      <c r="A54" s="4">
        <v>48</v>
      </c>
      <c r="B54" s="5"/>
      <c r="C54" s="6"/>
      <c r="D54" s="7">
        <v>9.3000000000000007</v>
      </c>
      <c r="E54" s="7">
        <v>15.5</v>
      </c>
      <c r="F54" s="5" t="s">
        <v>46</v>
      </c>
    </row>
    <row r="55" spans="1:6" ht="15" x14ac:dyDescent="0.25">
      <c r="A55" s="4">
        <v>49</v>
      </c>
      <c r="B55" s="5"/>
      <c r="C55" s="6"/>
      <c r="D55" s="7">
        <v>10.199999999999999</v>
      </c>
      <c r="E55" s="7">
        <v>17</v>
      </c>
      <c r="F55" s="5" t="s">
        <v>45</v>
      </c>
    </row>
    <row r="56" spans="1:6" ht="15" x14ac:dyDescent="0.25">
      <c r="A56" s="4">
        <v>50</v>
      </c>
      <c r="B56" s="5"/>
      <c r="C56" s="6"/>
      <c r="D56" s="7">
        <v>7.5</v>
      </c>
      <c r="E56" s="7">
        <v>12.5</v>
      </c>
      <c r="F56" s="5" t="s">
        <v>47</v>
      </c>
    </row>
    <row r="57" spans="1:6" ht="15" x14ac:dyDescent="0.25">
      <c r="A57" s="4">
        <v>51</v>
      </c>
      <c r="B57" s="5"/>
      <c r="C57" s="6"/>
      <c r="D57" s="7">
        <v>8.1</v>
      </c>
      <c r="E57" s="7">
        <v>13.5</v>
      </c>
      <c r="F57" s="5" t="s">
        <v>70</v>
      </c>
    </row>
    <row r="58" spans="1:6" ht="15" x14ac:dyDescent="0.25">
      <c r="A58" s="4">
        <v>52</v>
      </c>
      <c r="B58" s="5"/>
      <c r="C58" s="6"/>
      <c r="D58" s="7">
        <v>8.6999999999999993</v>
      </c>
      <c r="E58" s="7">
        <v>14.5</v>
      </c>
      <c r="F58" s="5" t="s">
        <v>63</v>
      </c>
    </row>
    <row r="59" spans="1:6" ht="15" x14ac:dyDescent="0.25">
      <c r="A59" s="4">
        <v>53</v>
      </c>
      <c r="B59" s="5"/>
      <c r="C59" s="6"/>
      <c r="D59" s="7">
        <v>8.6999999999999993</v>
      </c>
      <c r="E59" s="7">
        <v>14.5</v>
      </c>
      <c r="F59" s="5" t="s">
        <v>34</v>
      </c>
    </row>
    <row r="60" spans="1:6" ht="15" x14ac:dyDescent="0.25">
      <c r="A60" s="4">
        <v>54</v>
      </c>
      <c r="B60" s="5"/>
      <c r="C60" s="6"/>
      <c r="D60" s="7">
        <v>7.8</v>
      </c>
      <c r="E60" s="7">
        <v>13</v>
      </c>
      <c r="F60" s="5" t="s">
        <v>33</v>
      </c>
    </row>
    <row r="61" spans="1:6" ht="15" x14ac:dyDescent="0.25">
      <c r="A61" s="8" t="s">
        <v>2</v>
      </c>
      <c r="B61" s="4"/>
      <c r="C61" s="6"/>
      <c r="D61" s="29" t="s">
        <v>53</v>
      </c>
      <c r="E61" s="30"/>
    </row>
    <row r="62" spans="1:6" ht="15" x14ac:dyDescent="0.25">
      <c r="F62" s="8"/>
    </row>
  </sheetData>
  <mergeCells count="14">
    <mergeCell ref="A1:F1"/>
    <mergeCell ref="A48:A49"/>
    <mergeCell ref="B48:B49"/>
    <mergeCell ref="C48:C49"/>
    <mergeCell ref="E48:E49"/>
    <mergeCell ref="F3:F4"/>
    <mergeCell ref="F48:F49"/>
    <mergeCell ref="D61:E61"/>
    <mergeCell ref="A3:A4"/>
    <mergeCell ref="B3:B4"/>
    <mergeCell ref="C3:C4"/>
    <mergeCell ref="E3:E4"/>
    <mergeCell ref="D3:D4"/>
    <mergeCell ref="D48:D49"/>
  </mergeCells>
  <phoneticPr fontId="3" type="noConversion"/>
  <pageMargins left="0.5" right="0.25" top="0.5" bottom="0.75" header="0.25" footer="0.5"/>
  <pageSetup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4CDE-7895-49EB-B6E5-67F1A70FD5B1}">
  <dimension ref="A1:F52"/>
  <sheetViews>
    <sheetView workbookViewId="0">
      <selection activeCell="E3" sqref="E3:E4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9.28515625" style="10" customWidth="1"/>
    <col min="6" max="6" width="50" customWidth="1"/>
  </cols>
  <sheetData>
    <row r="1" spans="1:6" s="3" customFormat="1" ht="15.75" customHeight="1" x14ac:dyDescent="0.25">
      <c r="A1" s="34" t="s">
        <v>3</v>
      </c>
      <c r="B1" s="35"/>
      <c r="C1" s="35"/>
      <c r="D1" s="35"/>
      <c r="E1" s="35"/>
      <c r="F1" s="35"/>
    </row>
    <row r="2" spans="1:6" ht="18" customHeight="1" x14ac:dyDescent="0.25">
      <c r="A2" s="14"/>
      <c r="B2" s="15" t="s">
        <v>78</v>
      </c>
      <c r="C2" s="36"/>
      <c r="D2" s="36"/>
      <c r="E2" s="36"/>
      <c r="F2" s="36"/>
    </row>
    <row r="3" spans="1:6" ht="12.75" customHeight="1" x14ac:dyDescent="0.2">
      <c r="A3" s="28" t="s">
        <v>0</v>
      </c>
      <c r="B3" s="28" t="s">
        <v>4</v>
      </c>
      <c r="C3" s="24" t="s">
        <v>5</v>
      </c>
      <c r="D3" s="24" t="s">
        <v>7</v>
      </c>
      <c r="E3" s="24" t="s">
        <v>6</v>
      </c>
      <c r="F3" s="26" t="s">
        <v>1</v>
      </c>
    </row>
    <row r="4" spans="1:6" ht="10.5" customHeight="1" x14ac:dyDescent="0.2">
      <c r="A4" s="33"/>
      <c r="B4" s="33"/>
      <c r="C4" s="38"/>
      <c r="D4" s="38"/>
      <c r="E4" s="38"/>
      <c r="F4" s="37"/>
    </row>
    <row r="5" spans="1:6" ht="15" x14ac:dyDescent="0.25">
      <c r="A5" s="4">
        <v>1</v>
      </c>
      <c r="B5" s="5"/>
      <c r="C5" s="6"/>
      <c r="D5" s="7">
        <v>8.1</v>
      </c>
      <c r="E5" s="7">
        <v>13.5</v>
      </c>
      <c r="F5" s="5" t="s">
        <v>55</v>
      </c>
    </row>
    <row r="6" spans="1:6" ht="15" x14ac:dyDescent="0.25">
      <c r="A6" s="4">
        <v>2</v>
      </c>
      <c r="B6" s="5"/>
      <c r="C6" s="6"/>
      <c r="D6" s="7">
        <v>9.3000000000000007</v>
      </c>
      <c r="E6" s="7">
        <v>15.5</v>
      </c>
      <c r="F6" s="5" t="s">
        <v>93</v>
      </c>
    </row>
    <row r="7" spans="1:6" ht="15" x14ac:dyDescent="0.25">
      <c r="A7" s="4">
        <v>3</v>
      </c>
      <c r="B7" s="5"/>
      <c r="C7" s="6"/>
      <c r="D7" s="7">
        <v>8.6999999999999993</v>
      </c>
      <c r="E7" s="7">
        <v>14.5</v>
      </c>
      <c r="F7" s="5" t="s">
        <v>9</v>
      </c>
    </row>
    <row r="8" spans="1:6" ht="15" x14ac:dyDescent="0.25">
      <c r="A8" s="4">
        <v>4</v>
      </c>
      <c r="B8" s="5"/>
      <c r="C8" s="6"/>
      <c r="D8" s="7">
        <v>9.3000000000000007</v>
      </c>
      <c r="E8" s="7">
        <v>15.5</v>
      </c>
      <c r="F8" s="5" t="s">
        <v>104</v>
      </c>
    </row>
    <row r="9" spans="1:6" s="2" customFormat="1" ht="15" x14ac:dyDescent="0.25">
      <c r="A9" s="4">
        <v>5</v>
      </c>
      <c r="B9" s="5"/>
      <c r="C9" s="6"/>
      <c r="D9" s="7">
        <v>9.3000000000000007</v>
      </c>
      <c r="E9" s="7">
        <v>15.5</v>
      </c>
      <c r="F9" s="5" t="s">
        <v>105</v>
      </c>
    </row>
    <row r="10" spans="1:6" ht="15" x14ac:dyDescent="0.25">
      <c r="A10" s="4">
        <v>6</v>
      </c>
      <c r="B10" s="5"/>
      <c r="C10" s="6"/>
      <c r="D10" s="7">
        <v>9.3000000000000007</v>
      </c>
      <c r="E10" s="7">
        <v>15.5</v>
      </c>
      <c r="F10" s="5" t="s">
        <v>106</v>
      </c>
    </row>
    <row r="11" spans="1:6" ht="15" x14ac:dyDescent="0.25">
      <c r="A11" s="4">
        <v>7</v>
      </c>
      <c r="B11" s="5"/>
      <c r="C11" s="6"/>
      <c r="D11" s="7">
        <v>9.3000000000000007</v>
      </c>
      <c r="E11" s="7">
        <v>15.5</v>
      </c>
      <c r="F11" s="5" t="s">
        <v>107</v>
      </c>
    </row>
    <row r="12" spans="1:6" ht="15" x14ac:dyDescent="0.25">
      <c r="A12" s="4">
        <v>8</v>
      </c>
      <c r="B12" s="5"/>
      <c r="C12" s="6"/>
      <c r="D12" s="7">
        <v>9.3000000000000007</v>
      </c>
      <c r="E12" s="7">
        <v>15.5</v>
      </c>
      <c r="F12" s="5" t="s">
        <v>108</v>
      </c>
    </row>
    <row r="13" spans="1:6" ht="15" x14ac:dyDescent="0.25">
      <c r="A13" s="4">
        <v>9</v>
      </c>
      <c r="B13" s="5"/>
      <c r="C13" s="6"/>
      <c r="D13" s="7">
        <v>16.8</v>
      </c>
      <c r="E13" s="7">
        <v>28</v>
      </c>
      <c r="F13" s="5" t="s">
        <v>71</v>
      </c>
    </row>
    <row r="14" spans="1:6" ht="15" x14ac:dyDescent="0.25">
      <c r="A14" s="4">
        <v>10</v>
      </c>
      <c r="B14" s="5"/>
      <c r="C14" s="6"/>
      <c r="D14" s="7">
        <v>16.2</v>
      </c>
      <c r="E14" s="7">
        <v>27</v>
      </c>
      <c r="F14" s="5" t="s">
        <v>96</v>
      </c>
    </row>
    <row r="15" spans="1:6" ht="15" x14ac:dyDescent="0.25">
      <c r="A15" s="4">
        <v>11</v>
      </c>
      <c r="B15" s="5"/>
      <c r="C15" s="6"/>
      <c r="D15" s="7">
        <v>14.4</v>
      </c>
      <c r="E15" s="7">
        <v>25</v>
      </c>
      <c r="F15" s="5" t="s">
        <v>95</v>
      </c>
    </row>
    <row r="16" spans="1:6" ht="15" x14ac:dyDescent="0.25">
      <c r="A16" s="4">
        <v>12</v>
      </c>
      <c r="B16" s="5"/>
      <c r="C16" s="6"/>
      <c r="D16" s="7">
        <v>10.5</v>
      </c>
      <c r="E16" s="7">
        <v>17.5</v>
      </c>
      <c r="F16" s="5" t="s">
        <v>109</v>
      </c>
    </row>
    <row r="17" spans="1:6" ht="15" x14ac:dyDescent="0.25">
      <c r="A17" s="4">
        <v>13</v>
      </c>
      <c r="B17" s="5"/>
      <c r="C17" s="6"/>
      <c r="D17" s="7">
        <v>11.4</v>
      </c>
      <c r="E17" s="7">
        <v>19</v>
      </c>
      <c r="F17" s="5" t="s">
        <v>52</v>
      </c>
    </row>
    <row r="18" spans="1:6" ht="15" x14ac:dyDescent="0.25">
      <c r="A18" s="4">
        <v>14</v>
      </c>
      <c r="B18" s="5"/>
      <c r="C18" s="6"/>
      <c r="D18" s="7">
        <v>6</v>
      </c>
      <c r="E18" s="7">
        <v>10</v>
      </c>
      <c r="F18" s="5" t="s">
        <v>12</v>
      </c>
    </row>
    <row r="19" spans="1:6" ht="15" x14ac:dyDescent="0.25">
      <c r="A19" s="4">
        <v>15</v>
      </c>
      <c r="B19" s="5"/>
      <c r="C19" s="6"/>
      <c r="D19" s="7">
        <v>4.5</v>
      </c>
      <c r="E19" s="7">
        <v>7.5</v>
      </c>
      <c r="F19" s="5" t="s">
        <v>22</v>
      </c>
    </row>
    <row r="20" spans="1:6" ht="15" x14ac:dyDescent="0.25">
      <c r="A20" s="4">
        <v>16</v>
      </c>
      <c r="B20" s="5"/>
      <c r="C20" s="6"/>
      <c r="D20" s="7">
        <v>9.9</v>
      </c>
      <c r="E20" s="7">
        <v>16.5</v>
      </c>
      <c r="F20" s="5" t="s">
        <v>13</v>
      </c>
    </row>
    <row r="21" spans="1:6" ht="15" x14ac:dyDescent="0.25">
      <c r="A21" s="4">
        <v>17</v>
      </c>
      <c r="B21" s="5"/>
      <c r="C21" s="6"/>
      <c r="D21" s="7">
        <v>8.1</v>
      </c>
      <c r="E21" s="7">
        <v>13.5</v>
      </c>
      <c r="F21" s="5" t="s">
        <v>70</v>
      </c>
    </row>
    <row r="22" spans="1:6" ht="15" x14ac:dyDescent="0.25">
      <c r="A22" s="4">
        <v>18</v>
      </c>
      <c r="B22" s="5"/>
      <c r="C22" s="6"/>
      <c r="D22" s="7">
        <v>8.6999999999999993</v>
      </c>
      <c r="E22" s="7">
        <v>14.5</v>
      </c>
      <c r="F22" s="5" t="s">
        <v>63</v>
      </c>
    </row>
    <row r="23" spans="1:6" ht="15" x14ac:dyDescent="0.25">
      <c r="A23" s="4">
        <v>19</v>
      </c>
      <c r="B23" s="5"/>
      <c r="C23" s="6"/>
      <c r="D23" s="7">
        <v>8.6999999999999993</v>
      </c>
      <c r="E23" s="7">
        <v>14.5</v>
      </c>
      <c r="F23" s="5" t="s">
        <v>34</v>
      </c>
    </row>
    <row r="24" spans="1:6" ht="15" x14ac:dyDescent="0.25">
      <c r="A24" s="4">
        <v>20</v>
      </c>
      <c r="B24" s="5"/>
      <c r="C24" s="6"/>
      <c r="D24" s="7">
        <v>7.8</v>
      </c>
      <c r="E24" s="7">
        <v>13</v>
      </c>
      <c r="F24" s="5" t="s">
        <v>33</v>
      </c>
    </row>
    <row r="25" spans="1:6" ht="15" x14ac:dyDescent="0.25">
      <c r="A25" s="4">
        <v>21</v>
      </c>
      <c r="B25" s="5"/>
      <c r="C25" s="6"/>
      <c r="D25" s="7">
        <v>9.9</v>
      </c>
      <c r="E25" s="7">
        <v>16.5</v>
      </c>
      <c r="F25" s="5" t="s">
        <v>98</v>
      </c>
    </row>
    <row r="26" spans="1:6" ht="15" x14ac:dyDescent="0.25">
      <c r="A26" s="4">
        <v>22</v>
      </c>
      <c r="B26" s="5"/>
      <c r="C26" s="6"/>
      <c r="D26" s="7">
        <v>9.9</v>
      </c>
      <c r="E26" s="7">
        <v>16.5</v>
      </c>
      <c r="F26" s="5" t="s">
        <v>100</v>
      </c>
    </row>
    <row r="27" spans="1:6" ht="15" x14ac:dyDescent="0.25">
      <c r="A27" s="4">
        <v>23</v>
      </c>
      <c r="B27" s="5"/>
      <c r="C27" s="6"/>
      <c r="D27" s="7">
        <v>9.9</v>
      </c>
      <c r="E27" s="7">
        <v>16.5</v>
      </c>
      <c r="F27" s="5" t="s">
        <v>99</v>
      </c>
    </row>
    <row r="28" spans="1:6" ht="15" x14ac:dyDescent="0.25">
      <c r="A28" s="4">
        <v>24</v>
      </c>
      <c r="B28" s="5"/>
      <c r="C28" s="6"/>
      <c r="D28" s="7">
        <v>9.9</v>
      </c>
      <c r="E28" s="7">
        <v>16.5</v>
      </c>
      <c r="F28" s="5" t="s">
        <v>110</v>
      </c>
    </row>
    <row r="29" spans="1:6" ht="15" x14ac:dyDescent="0.25">
      <c r="A29" s="4">
        <v>25</v>
      </c>
      <c r="B29" s="5"/>
      <c r="C29" s="6"/>
      <c r="D29" s="7">
        <v>9.9</v>
      </c>
      <c r="E29" s="7">
        <v>16.5</v>
      </c>
      <c r="F29" s="5" t="s">
        <v>102</v>
      </c>
    </row>
    <row r="30" spans="1:6" ht="15" x14ac:dyDescent="0.25">
      <c r="A30" s="4">
        <v>26</v>
      </c>
      <c r="B30" s="5"/>
      <c r="C30" s="6"/>
      <c r="D30" s="7">
        <v>9.9</v>
      </c>
      <c r="E30" s="7">
        <v>16.5</v>
      </c>
      <c r="F30" s="5" t="s">
        <v>111</v>
      </c>
    </row>
    <row r="31" spans="1:6" ht="15" x14ac:dyDescent="0.25">
      <c r="A31" s="4">
        <v>27</v>
      </c>
      <c r="B31" s="5"/>
      <c r="C31" s="6"/>
      <c r="D31" s="7">
        <v>9.6</v>
      </c>
      <c r="E31" s="7">
        <v>16</v>
      </c>
      <c r="F31" s="5" t="s">
        <v>72</v>
      </c>
    </row>
    <row r="32" spans="1:6" ht="15" x14ac:dyDescent="0.25">
      <c r="A32" s="4">
        <v>28</v>
      </c>
      <c r="B32" s="5"/>
      <c r="C32" s="6"/>
      <c r="D32" s="7">
        <v>8.1</v>
      </c>
      <c r="E32" s="7">
        <v>13.5</v>
      </c>
      <c r="F32" s="5" t="s">
        <v>103</v>
      </c>
    </row>
    <row r="33" spans="1:6" ht="15" x14ac:dyDescent="0.25">
      <c r="A33" s="4">
        <v>29</v>
      </c>
      <c r="B33" s="5"/>
      <c r="C33" s="6"/>
      <c r="D33" s="7">
        <v>5.0999999999999996</v>
      </c>
      <c r="E33" s="7">
        <v>8.5</v>
      </c>
      <c r="F33" s="5" t="s">
        <v>39</v>
      </c>
    </row>
    <row r="34" spans="1:6" ht="15" x14ac:dyDescent="0.25">
      <c r="A34" s="4">
        <v>30</v>
      </c>
      <c r="B34" s="5"/>
      <c r="C34" s="6"/>
      <c r="D34" s="7">
        <v>5.0999999999999996</v>
      </c>
      <c r="E34" s="7">
        <v>8.5</v>
      </c>
      <c r="F34" s="5" t="s">
        <v>38</v>
      </c>
    </row>
    <row r="35" spans="1:6" ht="15" x14ac:dyDescent="0.25">
      <c r="A35" s="4">
        <v>31</v>
      </c>
      <c r="B35" s="5"/>
      <c r="C35" s="6"/>
      <c r="D35" s="7">
        <v>7.2</v>
      </c>
      <c r="E35" s="7">
        <v>12</v>
      </c>
      <c r="F35" s="5" t="s">
        <v>49</v>
      </c>
    </row>
    <row r="36" spans="1:6" ht="15" x14ac:dyDescent="0.25">
      <c r="A36" s="4">
        <v>32</v>
      </c>
      <c r="B36" s="5"/>
      <c r="C36" s="6"/>
      <c r="D36" s="7">
        <v>7.2</v>
      </c>
      <c r="E36" s="7">
        <v>12</v>
      </c>
      <c r="F36" s="5" t="s">
        <v>48</v>
      </c>
    </row>
    <row r="37" spans="1:6" ht="15" x14ac:dyDescent="0.25">
      <c r="A37" s="4">
        <v>33</v>
      </c>
      <c r="B37" s="5"/>
      <c r="C37" s="6"/>
      <c r="D37" s="7">
        <v>6</v>
      </c>
      <c r="E37" s="7">
        <v>10</v>
      </c>
      <c r="F37" s="5" t="s">
        <v>54</v>
      </c>
    </row>
    <row r="38" spans="1:6" ht="15" x14ac:dyDescent="0.25">
      <c r="A38" s="4">
        <v>34</v>
      </c>
      <c r="B38" s="5"/>
      <c r="C38" s="6"/>
      <c r="D38" s="7">
        <v>10.5</v>
      </c>
      <c r="E38" s="7">
        <v>17.5</v>
      </c>
      <c r="F38" s="5" t="s">
        <v>112</v>
      </c>
    </row>
    <row r="39" spans="1:6" ht="15" x14ac:dyDescent="0.25">
      <c r="A39" s="4">
        <v>35</v>
      </c>
      <c r="B39" s="5"/>
      <c r="C39" s="6"/>
      <c r="D39" s="7">
        <v>9.9</v>
      </c>
      <c r="E39" s="7">
        <v>16.5</v>
      </c>
      <c r="F39" s="5" t="s">
        <v>16</v>
      </c>
    </row>
    <row r="40" spans="1:6" ht="15" x14ac:dyDescent="0.25">
      <c r="A40" s="4">
        <v>36</v>
      </c>
      <c r="B40" s="5"/>
      <c r="C40" s="6"/>
      <c r="D40" s="7">
        <v>9.9</v>
      </c>
      <c r="E40" s="7">
        <v>16.5</v>
      </c>
      <c r="F40" s="5" t="s">
        <v>83</v>
      </c>
    </row>
    <row r="41" spans="1:6" ht="15" x14ac:dyDescent="0.25">
      <c r="A41" s="4">
        <v>37</v>
      </c>
      <c r="B41" s="5"/>
      <c r="C41" s="6"/>
      <c r="D41" s="7">
        <v>10.5</v>
      </c>
      <c r="E41" s="7">
        <v>17.5</v>
      </c>
      <c r="F41" s="5" t="s">
        <v>86</v>
      </c>
    </row>
    <row r="42" spans="1:6" ht="15" x14ac:dyDescent="0.25">
      <c r="A42" s="4">
        <v>38</v>
      </c>
      <c r="B42" s="5"/>
      <c r="C42" s="6"/>
      <c r="D42" s="7">
        <v>10.5</v>
      </c>
      <c r="E42" s="7">
        <v>17.5</v>
      </c>
      <c r="F42" s="5" t="s">
        <v>84</v>
      </c>
    </row>
    <row r="43" spans="1:6" ht="15" x14ac:dyDescent="0.25">
      <c r="A43" s="4">
        <v>39</v>
      </c>
      <c r="B43" s="5"/>
      <c r="C43" s="6"/>
      <c r="D43" s="7">
        <v>9.9</v>
      </c>
      <c r="E43" s="7">
        <v>16.5</v>
      </c>
      <c r="F43" s="5" t="s">
        <v>87</v>
      </c>
    </row>
    <row r="44" spans="1:6" ht="15" x14ac:dyDescent="0.25">
      <c r="A44" s="4">
        <v>40</v>
      </c>
      <c r="B44" s="5"/>
      <c r="C44" s="6"/>
      <c r="D44" s="7">
        <v>9.9</v>
      </c>
      <c r="E44" s="7">
        <v>16.5</v>
      </c>
      <c r="F44" s="5" t="s">
        <v>85</v>
      </c>
    </row>
    <row r="45" spans="1:6" ht="15" x14ac:dyDescent="0.25">
      <c r="A45" s="4">
        <v>41</v>
      </c>
      <c r="B45" s="5"/>
      <c r="C45" s="6"/>
      <c r="D45" s="7">
        <v>11.4</v>
      </c>
      <c r="E45" s="7">
        <v>19</v>
      </c>
      <c r="F45" s="5" t="s">
        <v>42</v>
      </c>
    </row>
    <row r="46" spans="1:6" ht="15" x14ac:dyDescent="0.25">
      <c r="A46" s="4">
        <v>42</v>
      </c>
      <c r="B46" s="5"/>
      <c r="C46" s="6"/>
      <c r="D46" s="7">
        <v>11.4</v>
      </c>
      <c r="E46" s="7">
        <v>19</v>
      </c>
      <c r="F46" s="5" t="s">
        <v>44</v>
      </c>
    </row>
    <row r="47" spans="1:6" ht="15" x14ac:dyDescent="0.25">
      <c r="A47" s="4">
        <v>43</v>
      </c>
      <c r="B47" s="5"/>
      <c r="C47" s="6"/>
      <c r="D47" s="7">
        <v>7.5</v>
      </c>
      <c r="E47" s="7">
        <v>12.5</v>
      </c>
      <c r="F47" s="5" t="s">
        <v>47</v>
      </c>
    </row>
    <row r="48" spans="1:6" ht="15" x14ac:dyDescent="0.25">
      <c r="A48" s="4">
        <v>44</v>
      </c>
      <c r="B48" s="5"/>
      <c r="C48" s="6"/>
      <c r="D48" s="7">
        <v>18</v>
      </c>
      <c r="E48" s="7">
        <v>30</v>
      </c>
      <c r="F48" s="9" t="s">
        <v>91</v>
      </c>
    </row>
    <row r="49" spans="1:6" ht="15" x14ac:dyDescent="0.25">
      <c r="A49" s="4">
        <v>45</v>
      </c>
      <c r="B49" s="5"/>
      <c r="C49" s="6"/>
      <c r="D49" s="7">
        <v>18</v>
      </c>
      <c r="E49" s="7">
        <v>30</v>
      </c>
      <c r="F49" s="9" t="s">
        <v>89</v>
      </c>
    </row>
    <row r="50" spans="1:6" ht="15" x14ac:dyDescent="0.25">
      <c r="A50" s="4">
        <v>46</v>
      </c>
      <c r="B50" s="5"/>
      <c r="C50" s="6"/>
      <c r="D50" s="7">
        <v>18</v>
      </c>
      <c r="E50" s="7">
        <v>30</v>
      </c>
      <c r="F50" s="9" t="s">
        <v>90</v>
      </c>
    </row>
    <row r="51" spans="1:6" ht="15" x14ac:dyDescent="0.25">
      <c r="A51" s="8" t="s">
        <v>2</v>
      </c>
      <c r="B51" s="4"/>
      <c r="C51" s="6"/>
      <c r="D51" s="29" t="s">
        <v>53</v>
      </c>
      <c r="E51" s="30"/>
    </row>
    <row r="52" spans="1:6" ht="15" x14ac:dyDescent="0.25">
      <c r="F52" s="8"/>
    </row>
  </sheetData>
  <mergeCells count="9">
    <mergeCell ref="A3:A4"/>
    <mergeCell ref="A1:F1"/>
    <mergeCell ref="C2:F2"/>
    <mergeCell ref="D51:E51"/>
    <mergeCell ref="F3:F4"/>
    <mergeCell ref="E3:E4"/>
    <mergeCell ref="D3:D4"/>
    <mergeCell ref="C3:C4"/>
    <mergeCell ref="B3:B4"/>
  </mergeCells>
  <pageMargins left="0.5" right="0.25" top="0.25" bottom="0.25" header="0.25" footer="0.5"/>
  <pageSetup orientation="portrait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772A-4208-41B8-9EF5-4816EFCFA2D3}">
  <dimension ref="A1:F46"/>
  <sheetViews>
    <sheetView topLeftCell="A12" workbookViewId="0">
      <selection activeCell="E42" sqref="E42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10.5703125" style="10" customWidth="1"/>
    <col min="6" max="6" width="54.5703125" customWidth="1"/>
  </cols>
  <sheetData>
    <row r="1" spans="1:6" s="3" customFormat="1" ht="15.75" customHeight="1" x14ac:dyDescent="0.25">
      <c r="A1" s="34" t="s">
        <v>3</v>
      </c>
      <c r="B1" s="35"/>
      <c r="C1" s="35"/>
      <c r="D1" s="35"/>
      <c r="E1" s="35"/>
      <c r="F1" s="35"/>
    </row>
    <row r="2" spans="1:6" ht="32.25" customHeight="1" x14ac:dyDescent="0.25">
      <c r="A2" s="14"/>
      <c r="B2" s="15" t="s">
        <v>78</v>
      </c>
      <c r="C2" s="36"/>
      <c r="D2" s="36"/>
      <c r="E2" s="36"/>
      <c r="F2" s="36"/>
    </row>
    <row r="3" spans="1:6" s="16" customFormat="1" ht="12.75" customHeight="1" x14ac:dyDescent="0.2">
      <c r="A3" s="41" t="s">
        <v>0</v>
      </c>
      <c r="B3" s="41" t="s">
        <v>4</v>
      </c>
      <c r="C3" s="43" t="s">
        <v>5</v>
      </c>
      <c r="D3" s="43" t="s">
        <v>7</v>
      </c>
      <c r="E3" s="43" t="s">
        <v>6</v>
      </c>
      <c r="F3" s="45" t="s">
        <v>1</v>
      </c>
    </row>
    <row r="4" spans="1:6" s="16" customFormat="1" ht="15.75" customHeight="1" x14ac:dyDescent="0.2">
      <c r="A4" s="42"/>
      <c r="B4" s="42"/>
      <c r="C4" s="44"/>
      <c r="D4" s="44"/>
      <c r="E4" s="44"/>
      <c r="F4" s="46"/>
    </row>
    <row r="5" spans="1:6" s="16" customFormat="1" ht="15.75" x14ac:dyDescent="0.25">
      <c r="A5" s="17">
        <v>1</v>
      </c>
      <c r="B5" s="18"/>
      <c r="C5" s="19"/>
      <c r="D5" s="20">
        <v>8.4</v>
      </c>
      <c r="E5" s="20">
        <v>14</v>
      </c>
      <c r="F5" s="18" t="s">
        <v>55</v>
      </c>
    </row>
    <row r="6" spans="1:6" s="16" customFormat="1" ht="15.75" x14ac:dyDescent="0.25">
      <c r="A6" s="17">
        <v>2</v>
      </c>
      <c r="B6" s="18"/>
      <c r="C6" s="19"/>
      <c r="D6" s="20">
        <v>10.199999999999999</v>
      </c>
      <c r="E6" s="20">
        <v>17</v>
      </c>
      <c r="F6" s="18" t="s">
        <v>106</v>
      </c>
    </row>
    <row r="7" spans="1:6" s="16" customFormat="1" ht="15.75" x14ac:dyDescent="0.25">
      <c r="A7" s="17">
        <v>3</v>
      </c>
      <c r="B7" s="18"/>
      <c r="C7" s="19"/>
      <c r="D7" s="20">
        <v>18</v>
      </c>
      <c r="E7" s="20">
        <v>30</v>
      </c>
      <c r="F7" s="18" t="s">
        <v>71</v>
      </c>
    </row>
    <row r="8" spans="1:6" s="16" customFormat="1" ht="15.75" x14ac:dyDescent="0.25">
      <c r="A8" s="17">
        <v>4</v>
      </c>
      <c r="B8" s="18"/>
      <c r="C8" s="19"/>
      <c r="D8" s="20">
        <v>8.4</v>
      </c>
      <c r="E8" s="20">
        <v>14</v>
      </c>
      <c r="F8" s="18" t="s">
        <v>9</v>
      </c>
    </row>
    <row r="9" spans="1:6" s="16" customFormat="1" ht="15.75" x14ac:dyDescent="0.25">
      <c r="A9" s="17">
        <v>5</v>
      </c>
      <c r="B9" s="18"/>
      <c r="C9" s="19"/>
      <c r="D9" s="20">
        <v>10.199999999999999</v>
      </c>
      <c r="E9" s="20">
        <v>17</v>
      </c>
      <c r="F9" s="18" t="s">
        <v>104</v>
      </c>
    </row>
    <row r="10" spans="1:6" s="16" customFormat="1" ht="15.75" x14ac:dyDescent="0.25">
      <c r="A10" s="17">
        <v>6</v>
      </c>
      <c r="B10" s="18"/>
      <c r="C10" s="19"/>
      <c r="D10" s="20">
        <v>10.199999999999999</v>
      </c>
      <c r="E10" s="20">
        <v>17</v>
      </c>
      <c r="F10" s="18" t="s">
        <v>113</v>
      </c>
    </row>
    <row r="11" spans="1:6" s="16" customFormat="1" ht="15.75" x14ac:dyDescent="0.25">
      <c r="A11" s="17">
        <v>7</v>
      </c>
      <c r="B11" s="18"/>
      <c r="C11" s="19"/>
      <c r="D11" s="20">
        <v>10.199999999999999</v>
      </c>
      <c r="E11" s="20">
        <v>17</v>
      </c>
      <c r="F11" s="18" t="s">
        <v>93</v>
      </c>
    </row>
    <row r="12" spans="1:6" s="16" customFormat="1" ht="15.75" x14ac:dyDescent="0.25">
      <c r="A12" s="17">
        <v>8</v>
      </c>
      <c r="B12" s="18"/>
      <c r="C12" s="19"/>
      <c r="D12" s="20">
        <v>10.199999999999999</v>
      </c>
      <c r="E12" s="20">
        <v>17</v>
      </c>
      <c r="F12" s="18" t="s">
        <v>107</v>
      </c>
    </row>
    <row r="13" spans="1:6" s="16" customFormat="1" ht="15.75" x14ac:dyDescent="0.25">
      <c r="A13" s="17">
        <v>9</v>
      </c>
      <c r="B13" s="18"/>
      <c r="C13" s="19"/>
      <c r="D13" s="20">
        <v>10.199999999999999</v>
      </c>
      <c r="E13" s="20">
        <v>17</v>
      </c>
      <c r="F13" s="18" t="s">
        <v>108</v>
      </c>
    </row>
    <row r="14" spans="1:6" s="16" customFormat="1" ht="15.75" x14ac:dyDescent="0.25">
      <c r="A14" s="17">
        <v>10</v>
      </c>
      <c r="B14" s="18"/>
      <c r="C14" s="19"/>
      <c r="D14" s="20">
        <v>16.8</v>
      </c>
      <c r="E14" s="20">
        <v>28</v>
      </c>
      <c r="F14" s="18" t="s">
        <v>96</v>
      </c>
    </row>
    <row r="15" spans="1:6" s="16" customFormat="1" ht="15.75" x14ac:dyDescent="0.25">
      <c r="A15" s="17">
        <v>11</v>
      </c>
      <c r="B15" s="18"/>
      <c r="C15" s="19"/>
      <c r="D15" s="20">
        <v>15</v>
      </c>
      <c r="E15" s="20">
        <v>25</v>
      </c>
      <c r="F15" s="18" t="s">
        <v>95</v>
      </c>
    </row>
    <row r="16" spans="1:6" s="16" customFormat="1" ht="15.75" x14ac:dyDescent="0.25">
      <c r="A16" s="17">
        <v>12</v>
      </c>
      <c r="B16" s="18"/>
      <c r="C16" s="19"/>
      <c r="D16" s="20">
        <v>10.8</v>
      </c>
      <c r="E16" s="20">
        <v>18</v>
      </c>
      <c r="F16" s="18" t="s">
        <v>109</v>
      </c>
    </row>
    <row r="17" spans="1:6" s="16" customFormat="1" ht="15.75" x14ac:dyDescent="0.25">
      <c r="A17" s="17">
        <v>13</v>
      </c>
      <c r="B17" s="18"/>
      <c r="C17" s="19"/>
      <c r="D17" s="20">
        <v>10.8</v>
      </c>
      <c r="E17" s="20">
        <v>18</v>
      </c>
      <c r="F17" s="18" t="s">
        <v>52</v>
      </c>
    </row>
    <row r="18" spans="1:6" s="16" customFormat="1" ht="15.75" x14ac:dyDescent="0.25">
      <c r="A18" s="17">
        <v>14</v>
      </c>
      <c r="B18" s="18"/>
      <c r="C18" s="19"/>
      <c r="D18" s="20">
        <v>6</v>
      </c>
      <c r="E18" s="20">
        <v>10</v>
      </c>
      <c r="F18" s="18" t="s">
        <v>12</v>
      </c>
    </row>
    <row r="19" spans="1:6" s="16" customFormat="1" ht="15.75" x14ac:dyDescent="0.25">
      <c r="A19" s="17">
        <v>15</v>
      </c>
      <c r="B19" s="18"/>
      <c r="C19" s="19"/>
      <c r="D19" s="20">
        <v>6</v>
      </c>
      <c r="E19" s="20">
        <v>10</v>
      </c>
      <c r="F19" s="18" t="s">
        <v>54</v>
      </c>
    </row>
    <row r="20" spans="1:6" s="16" customFormat="1" ht="15.75" x14ac:dyDescent="0.25">
      <c r="A20" s="17">
        <v>16</v>
      </c>
      <c r="B20" s="18"/>
      <c r="C20" s="19"/>
      <c r="D20" s="20">
        <v>10.8</v>
      </c>
      <c r="E20" s="20">
        <v>18</v>
      </c>
      <c r="F20" s="18" t="s">
        <v>13</v>
      </c>
    </row>
    <row r="21" spans="1:6" s="16" customFormat="1" ht="15.75" x14ac:dyDescent="0.25">
      <c r="A21" s="17">
        <v>17</v>
      </c>
      <c r="B21" s="18"/>
      <c r="C21" s="19"/>
      <c r="D21" s="20">
        <v>9</v>
      </c>
      <c r="E21" s="20">
        <v>15</v>
      </c>
      <c r="F21" s="18" t="s">
        <v>22</v>
      </c>
    </row>
    <row r="22" spans="1:6" s="16" customFormat="1" ht="15.75" x14ac:dyDescent="0.25">
      <c r="A22" s="17">
        <v>18</v>
      </c>
      <c r="B22" s="18"/>
      <c r="C22" s="19"/>
      <c r="D22" s="20">
        <v>9</v>
      </c>
      <c r="E22" s="20">
        <v>15</v>
      </c>
      <c r="F22" s="18" t="s">
        <v>70</v>
      </c>
    </row>
    <row r="23" spans="1:6" s="16" customFormat="1" ht="15.75" x14ac:dyDescent="0.25">
      <c r="A23" s="17">
        <v>19</v>
      </c>
      <c r="B23" s="18"/>
      <c r="C23" s="19"/>
      <c r="D23" s="20">
        <v>9</v>
      </c>
      <c r="E23" s="20">
        <v>15</v>
      </c>
      <c r="F23" s="18" t="s">
        <v>114</v>
      </c>
    </row>
    <row r="24" spans="1:6" s="16" customFormat="1" ht="15.75" x14ac:dyDescent="0.25">
      <c r="A24" s="17">
        <v>20</v>
      </c>
      <c r="B24" s="18"/>
      <c r="C24" s="19"/>
      <c r="D24" s="20">
        <v>9</v>
      </c>
      <c r="E24" s="20">
        <v>15</v>
      </c>
      <c r="F24" s="18" t="s">
        <v>34</v>
      </c>
    </row>
    <row r="25" spans="1:6" s="16" customFormat="1" ht="15.75" x14ac:dyDescent="0.25">
      <c r="A25" s="17">
        <v>21</v>
      </c>
      <c r="B25" s="18"/>
      <c r="C25" s="19"/>
      <c r="D25" s="20">
        <v>8.4</v>
      </c>
      <c r="E25" s="20">
        <v>14</v>
      </c>
      <c r="F25" s="18" t="s">
        <v>33</v>
      </c>
    </row>
    <row r="26" spans="1:6" s="16" customFormat="1" ht="15.75" x14ac:dyDescent="0.25">
      <c r="A26" s="17">
        <v>22</v>
      </c>
      <c r="B26" s="18"/>
      <c r="C26" s="19"/>
      <c r="D26" s="20">
        <v>9</v>
      </c>
      <c r="E26" s="20">
        <v>15</v>
      </c>
      <c r="F26" s="18" t="s">
        <v>110</v>
      </c>
    </row>
    <row r="27" spans="1:6" s="16" customFormat="1" ht="15.75" x14ac:dyDescent="0.25">
      <c r="A27" s="17">
        <v>23</v>
      </c>
      <c r="B27" s="18"/>
      <c r="C27" s="19"/>
      <c r="D27" s="20">
        <v>9.6</v>
      </c>
      <c r="E27" s="20">
        <v>16</v>
      </c>
      <c r="F27" s="18" t="s">
        <v>111</v>
      </c>
    </row>
    <row r="28" spans="1:6" s="16" customFormat="1" ht="15.75" x14ac:dyDescent="0.25">
      <c r="A28" s="17">
        <v>24</v>
      </c>
      <c r="B28" s="18"/>
      <c r="C28" s="19"/>
      <c r="D28" s="20">
        <v>9.6</v>
      </c>
      <c r="E28" s="20">
        <v>16</v>
      </c>
      <c r="F28" s="18" t="s">
        <v>99</v>
      </c>
    </row>
    <row r="29" spans="1:6" s="16" customFormat="1" ht="15.75" x14ac:dyDescent="0.25">
      <c r="A29" s="17">
        <v>25</v>
      </c>
      <c r="B29" s="18"/>
      <c r="C29" s="19"/>
      <c r="D29" s="20">
        <v>10.8</v>
      </c>
      <c r="E29" s="20">
        <v>18</v>
      </c>
      <c r="F29" s="18" t="s">
        <v>102</v>
      </c>
    </row>
    <row r="30" spans="1:6" s="16" customFormat="1" ht="15.75" x14ac:dyDescent="0.25">
      <c r="A30" s="17">
        <v>26</v>
      </c>
      <c r="B30" s="18"/>
      <c r="C30" s="19"/>
      <c r="D30" s="20">
        <v>9.6</v>
      </c>
      <c r="E30" s="20">
        <v>16</v>
      </c>
      <c r="F30" s="18" t="s">
        <v>115</v>
      </c>
    </row>
    <row r="31" spans="1:6" s="16" customFormat="1" ht="15.75" x14ac:dyDescent="0.25">
      <c r="A31" s="17">
        <v>27</v>
      </c>
      <c r="B31" s="18"/>
      <c r="C31" s="19"/>
      <c r="D31" s="20">
        <v>10.199999999999999</v>
      </c>
      <c r="E31" s="20">
        <v>17</v>
      </c>
      <c r="F31" s="18" t="s">
        <v>72</v>
      </c>
    </row>
    <row r="32" spans="1:6" s="16" customFormat="1" ht="15.75" x14ac:dyDescent="0.25">
      <c r="A32" s="17">
        <v>28</v>
      </c>
      <c r="B32" s="18"/>
      <c r="C32" s="19"/>
      <c r="D32" s="20">
        <v>9</v>
      </c>
      <c r="E32" s="20">
        <v>15</v>
      </c>
      <c r="F32" s="18" t="s">
        <v>103</v>
      </c>
    </row>
    <row r="33" spans="1:6" s="16" customFormat="1" ht="15.75" x14ac:dyDescent="0.25">
      <c r="A33" s="17">
        <v>29</v>
      </c>
      <c r="B33" s="18"/>
      <c r="C33" s="19"/>
      <c r="D33" s="20">
        <v>10.199999999999999</v>
      </c>
      <c r="E33" s="20">
        <v>17</v>
      </c>
      <c r="F33" s="18" t="s">
        <v>16</v>
      </c>
    </row>
    <row r="34" spans="1:6" s="16" customFormat="1" ht="15.75" x14ac:dyDescent="0.25">
      <c r="A34" s="17">
        <v>30</v>
      </c>
      <c r="B34" s="18"/>
      <c r="C34" s="19"/>
      <c r="D34" s="20">
        <v>7.2</v>
      </c>
      <c r="E34" s="20">
        <v>12</v>
      </c>
      <c r="F34" s="18" t="s">
        <v>49</v>
      </c>
    </row>
    <row r="35" spans="1:6" s="16" customFormat="1" ht="15.75" x14ac:dyDescent="0.25">
      <c r="A35" s="17">
        <v>31</v>
      </c>
      <c r="B35" s="18"/>
      <c r="C35" s="19"/>
      <c r="D35" s="20">
        <v>7.2</v>
      </c>
      <c r="E35" s="20">
        <v>12</v>
      </c>
      <c r="F35" s="18" t="s">
        <v>48</v>
      </c>
    </row>
    <row r="36" spans="1:6" s="16" customFormat="1" ht="15.75" x14ac:dyDescent="0.25">
      <c r="A36" s="17">
        <v>32</v>
      </c>
      <c r="B36" s="18"/>
      <c r="C36" s="19"/>
      <c r="D36" s="20">
        <v>12</v>
      </c>
      <c r="E36" s="20">
        <v>20</v>
      </c>
      <c r="F36" s="18" t="s">
        <v>42</v>
      </c>
    </row>
    <row r="37" spans="1:6" s="16" customFormat="1" ht="15.75" x14ac:dyDescent="0.25">
      <c r="A37" s="17">
        <v>33</v>
      </c>
      <c r="B37" s="18"/>
      <c r="C37" s="19"/>
      <c r="D37" s="20">
        <v>12</v>
      </c>
      <c r="E37" s="20">
        <v>20</v>
      </c>
      <c r="F37" s="18" t="s">
        <v>44</v>
      </c>
    </row>
    <row r="38" spans="1:6" s="16" customFormat="1" ht="15.75" x14ac:dyDescent="0.25">
      <c r="A38" s="17">
        <v>34</v>
      </c>
      <c r="B38" s="18"/>
      <c r="C38" s="19"/>
      <c r="D38" s="20">
        <v>7.2</v>
      </c>
      <c r="E38" s="20">
        <v>12</v>
      </c>
      <c r="F38" s="18" t="s">
        <v>47</v>
      </c>
    </row>
    <row r="39" spans="1:6" s="16" customFormat="1" ht="15.75" x14ac:dyDescent="0.25">
      <c r="A39" s="17">
        <v>35</v>
      </c>
      <c r="B39" s="18"/>
      <c r="C39" s="19"/>
      <c r="D39" s="20">
        <v>9.6</v>
      </c>
      <c r="E39" s="20">
        <v>16</v>
      </c>
      <c r="F39" s="18" t="s">
        <v>83</v>
      </c>
    </row>
    <row r="40" spans="1:6" s="16" customFormat="1" ht="15.75" x14ac:dyDescent="0.25">
      <c r="A40" s="17">
        <v>36</v>
      </c>
      <c r="B40" s="18"/>
      <c r="C40" s="19"/>
      <c r="D40" s="20">
        <v>10.8</v>
      </c>
      <c r="E40" s="20">
        <v>18</v>
      </c>
      <c r="F40" s="18" t="s">
        <v>86</v>
      </c>
    </row>
    <row r="41" spans="1:6" s="16" customFormat="1" ht="15.75" x14ac:dyDescent="0.25">
      <c r="A41" s="17">
        <v>37</v>
      </c>
      <c r="B41" s="18"/>
      <c r="C41" s="19"/>
      <c r="D41" s="20">
        <v>9.6</v>
      </c>
      <c r="E41" s="20">
        <v>16</v>
      </c>
      <c r="F41" s="18" t="s">
        <v>87</v>
      </c>
    </row>
    <row r="42" spans="1:6" s="16" customFormat="1" ht="15.75" x14ac:dyDescent="0.25">
      <c r="A42" s="17">
        <v>38</v>
      </c>
      <c r="B42" s="18"/>
      <c r="C42" s="19"/>
      <c r="D42" s="20">
        <v>10.8</v>
      </c>
      <c r="E42" s="20">
        <v>18</v>
      </c>
      <c r="F42" s="18" t="s">
        <v>85</v>
      </c>
    </row>
    <row r="43" spans="1:6" s="16" customFormat="1" ht="15.75" x14ac:dyDescent="0.25">
      <c r="A43" s="17">
        <v>39</v>
      </c>
      <c r="B43" s="18"/>
      <c r="C43" s="19"/>
      <c r="D43" s="20">
        <v>18</v>
      </c>
      <c r="E43" s="20">
        <v>30</v>
      </c>
      <c r="F43" s="21" t="s">
        <v>90</v>
      </c>
    </row>
    <row r="44" spans="1:6" s="16" customFormat="1" ht="15.75" x14ac:dyDescent="0.25">
      <c r="A44" s="17">
        <v>40</v>
      </c>
      <c r="B44" s="18"/>
      <c r="C44" s="19"/>
      <c r="D44" s="20">
        <v>18</v>
      </c>
      <c r="E44" s="20">
        <v>30</v>
      </c>
      <c r="F44" s="21" t="s">
        <v>91</v>
      </c>
    </row>
    <row r="45" spans="1:6" s="16" customFormat="1" ht="15.75" x14ac:dyDescent="0.25">
      <c r="A45" s="22" t="s">
        <v>2</v>
      </c>
      <c r="B45" s="17"/>
      <c r="C45" s="19"/>
      <c r="D45" s="39" t="s">
        <v>53</v>
      </c>
      <c r="E45" s="40"/>
    </row>
    <row r="46" spans="1:6" ht="15" x14ac:dyDescent="0.25">
      <c r="F46" s="8"/>
    </row>
  </sheetData>
  <mergeCells count="9">
    <mergeCell ref="D45:E45"/>
    <mergeCell ref="A1:F1"/>
    <mergeCell ref="C2:F2"/>
    <mergeCell ref="A3:A4"/>
    <mergeCell ref="B3:B4"/>
    <mergeCell ref="C3:C4"/>
    <mergeCell ref="D3:D4"/>
    <mergeCell ref="E3:E4"/>
    <mergeCell ref="F3:F4"/>
  </mergeCells>
  <pageMargins left="0.25" right="0.25" top="0.25" bottom="0.25" header="0.25" footer="0.5"/>
  <pageSetup orientation="portrait" horizont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E67C-CA70-4F83-AFAE-7948CF4D23DA}">
  <dimension ref="A1:F46"/>
  <sheetViews>
    <sheetView topLeftCell="A19" workbookViewId="0">
      <selection activeCell="F28" sqref="F28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10.5703125" style="10" customWidth="1"/>
    <col min="6" max="6" width="54.5703125" customWidth="1"/>
  </cols>
  <sheetData>
    <row r="1" spans="1:6" s="3" customFormat="1" ht="15.75" customHeight="1" x14ac:dyDescent="0.25">
      <c r="A1" s="34" t="s">
        <v>3</v>
      </c>
      <c r="B1" s="35"/>
      <c r="C1" s="35"/>
      <c r="D1" s="35"/>
      <c r="E1" s="35"/>
      <c r="F1" s="35"/>
    </row>
    <row r="2" spans="1:6" ht="32.25" customHeight="1" x14ac:dyDescent="0.25">
      <c r="A2" s="14"/>
      <c r="B2" s="15" t="s">
        <v>78</v>
      </c>
      <c r="C2" s="36"/>
      <c r="D2" s="36"/>
      <c r="E2" s="36"/>
      <c r="F2" s="36"/>
    </row>
    <row r="3" spans="1:6" s="16" customFormat="1" ht="12.75" customHeight="1" x14ac:dyDescent="0.2">
      <c r="A3" s="41" t="s">
        <v>0</v>
      </c>
      <c r="B3" s="41" t="s">
        <v>4</v>
      </c>
      <c r="C3" s="43" t="s">
        <v>5</v>
      </c>
      <c r="D3" s="43" t="s">
        <v>7</v>
      </c>
      <c r="E3" s="43" t="s">
        <v>6</v>
      </c>
      <c r="F3" s="45" t="s">
        <v>1</v>
      </c>
    </row>
    <row r="4" spans="1:6" s="16" customFormat="1" ht="15.75" customHeight="1" x14ac:dyDescent="0.2">
      <c r="A4" s="42"/>
      <c r="B4" s="42"/>
      <c r="C4" s="44"/>
      <c r="D4" s="44"/>
      <c r="E4" s="44"/>
      <c r="F4" s="46"/>
    </row>
    <row r="5" spans="1:6" s="16" customFormat="1" ht="15.75" x14ac:dyDescent="0.25">
      <c r="A5" s="17">
        <v>1</v>
      </c>
      <c r="B5" s="18"/>
      <c r="C5" s="19"/>
      <c r="D5" s="20">
        <v>9</v>
      </c>
      <c r="E5" s="20">
        <v>15</v>
      </c>
      <c r="F5" s="18" t="s">
        <v>55</v>
      </c>
    </row>
    <row r="6" spans="1:6" s="16" customFormat="1" ht="15.75" x14ac:dyDescent="0.25">
      <c r="A6" s="17">
        <v>2</v>
      </c>
      <c r="B6" s="18"/>
      <c r="C6" s="19"/>
      <c r="D6" s="20">
        <v>10.8</v>
      </c>
      <c r="E6" s="20">
        <v>18</v>
      </c>
      <c r="F6" s="18" t="s">
        <v>116</v>
      </c>
    </row>
    <row r="7" spans="1:6" s="16" customFormat="1" ht="15.75" x14ac:dyDescent="0.25">
      <c r="A7" s="17">
        <v>3</v>
      </c>
      <c r="B7" s="18"/>
      <c r="C7" s="19"/>
      <c r="D7" s="20">
        <v>18</v>
      </c>
      <c r="E7" s="20">
        <v>30</v>
      </c>
      <c r="F7" s="18" t="s">
        <v>71</v>
      </c>
    </row>
    <row r="8" spans="1:6" s="16" customFormat="1" ht="15.75" x14ac:dyDescent="0.25">
      <c r="A8" s="17">
        <v>4</v>
      </c>
      <c r="B8" s="18"/>
      <c r="C8" s="19"/>
      <c r="D8" s="20">
        <v>9</v>
      </c>
      <c r="E8" s="20">
        <v>15</v>
      </c>
      <c r="F8" s="18" t="s">
        <v>9</v>
      </c>
    </row>
    <row r="9" spans="1:6" s="16" customFormat="1" ht="15.75" x14ac:dyDescent="0.25">
      <c r="A9" s="17">
        <v>5</v>
      </c>
      <c r="B9" s="18"/>
      <c r="C9" s="19"/>
      <c r="D9" s="20">
        <v>10.8</v>
      </c>
      <c r="E9" s="20">
        <v>18</v>
      </c>
      <c r="F9" s="18" t="s">
        <v>104</v>
      </c>
    </row>
    <row r="10" spans="1:6" s="16" customFormat="1" ht="15.75" x14ac:dyDescent="0.25">
      <c r="A10" s="17">
        <v>6</v>
      </c>
      <c r="B10" s="18"/>
      <c r="C10" s="19"/>
      <c r="D10" s="20">
        <v>10.8</v>
      </c>
      <c r="E10" s="20">
        <v>18</v>
      </c>
      <c r="F10" s="18" t="s">
        <v>113</v>
      </c>
    </row>
    <row r="11" spans="1:6" s="16" customFormat="1" ht="15.75" x14ac:dyDescent="0.25">
      <c r="A11" s="17">
        <v>7</v>
      </c>
      <c r="B11" s="18"/>
      <c r="C11" s="19"/>
      <c r="D11" s="20">
        <v>10.8</v>
      </c>
      <c r="E11" s="20">
        <v>18</v>
      </c>
      <c r="F11" s="18" t="s">
        <v>93</v>
      </c>
    </row>
    <row r="12" spans="1:6" s="16" customFormat="1" ht="15.75" x14ac:dyDescent="0.25">
      <c r="A12" s="17">
        <v>8</v>
      </c>
      <c r="B12" s="18"/>
      <c r="C12" s="19"/>
      <c r="D12" s="20">
        <v>10.8</v>
      </c>
      <c r="E12" s="20">
        <v>18</v>
      </c>
      <c r="F12" s="18" t="s">
        <v>107</v>
      </c>
    </row>
    <row r="13" spans="1:6" s="16" customFormat="1" ht="15.75" x14ac:dyDescent="0.25">
      <c r="A13" s="17">
        <v>9</v>
      </c>
      <c r="B13" s="18"/>
      <c r="C13" s="19"/>
      <c r="D13" s="20">
        <v>10.8</v>
      </c>
      <c r="E13" s="20">
        <v>18</v>
      </c>
      <c r="F13" s="18" t="s">
        <v>108</v>
      </c>
    </row>
    <row r="14" spans="1:6" s="16" customFormat="1" ht="15.75" x14ac:dyDescent="0.25">
      <c r="A14" s="17">
        <v>10</v>
      </c>
      <c r="B14" s="18"/>
      <c r="C14" s="19"/>
      <c r="D14" s="20">
        <v>16.8</v>
      </c>
      <c r="E14" s="20">
        <v>28</v>
      </c>
      <c r="F14" s="18" t="s">
        <v>96</v>
      </c>
    </row>
    <row r="15" spans="1:6" s="16" customFormat="1" ht="15.75" x14ac:dyDescent="0.25">
      <c r="A15" s="17">
        <v>11</v>
      </c>
      <c r="B15" s="18"/>
      <c r="C15" s="19"/>
      <c r="D15" s="20">
        <v>15.6</v>
      </c>
      <c r="E15" s="20">
        <v>26</v>
      </c>
      <c r="F15" s="18" t="s">
        <v>95</v>
      </c>
    </row>
    <row r="16" spans="1:6" s="16" customFormat="1" ht="15.75" x14ac:dyDescent="0.25">
      <c r="A16" s="17">
        <v>12</v>
      </c>
      <c r="B16" s="18"/>
      <c r="C16" s="19"/>
      <c r="D16" s="20">
        <v>10.8</v>
      </c>
      <c r="E16" s="20">
        <v>18</v>
      </c>
      <c r="F16" s="18" t="s">
        <v>109</v>
      </c>
    </row>
    <row r="17" spans="1:6" s="16" customFormat="1" ht="15.75" x14ac:dyDescent="0.25">
      <c r="A17" s="17">
        <v>13</v>
      </c>
      <c r="B17" s="18"/>
      <c r="C17" s="19"/>
      <c r="D17" s="20">
        <v>11.4</v>
      </c>
      <c r="E17" s="20">
        <v>19</v>
      </c>
      <c r="F17" s="18" t="s">
        <v>52</v>
      </c>
    </row>
    <row r="18" spans="1:6" s="16" customFormat="1" ht="15.75" x14ac:dyDescent="0.25">
      <c r="A18" s="17">
        <v>14</v>
      </c>
      <c r="B18" s="18"/>
      <c r="C18" s="19"/>
      <c r="D18" s="20">
        <v>8.4</v>
      </c>
      <c r="E18" s="20">
        <v>14</v>
      </c>
      <c r="F18" s="18" t="s">
        <v>12</v>
      </c>
    </row>
    <row r="19" spans="1:6" s="16" customFormat="1" ht="15.75" x14ac:dyDescent="0.25">
      <c r="A19" s="17">
        <v>15</v>
      </c>
      <c r="B19" s="18"/>
      <c r="C19" s="19"/>
      <c r="D19" s="20">
        <v>7.2</v>
      </c>
      <c r="E19" s="20">
        <v>12</v>
      </c>
      <c r="F19" s="18" t="s">
        <v>54</v>
      </c>
    </row>
    <row r="20" spans="1:6" s="16" customFormat="1" ht="15.75" x14ac:dyDescent="0.25">
      <c r="A20" s="17">
        <v>16</v>
      </c>
      <c r="B20" s="18"/>
      <c r="C20" s="19"/>
      <c r="D20" s="20">
        <v>10.8</v>
      </c>
      <c r="E20" s="20">
        <v>18</v>
      </c>
      <c r="F20" s="18" t="s">
        <v>13</v>
      </c>
    </row>
    <row r="21" spans="1:6" s="16" customFormat="1" ht="15.75" x14ac:dyDescent="0.25">
      <c r="A21" s="17">
        <v>17</v>
      </c>
      <c r="B21" s="18"/>
      <c r="C21" s="19"/>
      <c r="D21" s="20">
        <v>9</v>
      </c>
      <c r="E21" s="20">
        <v>15</v>
      </c>
      <c r="F21" s="18" t="s">
        <v>117</v>
      </c>
    </row>
    <row r="22" spans="1:6" s="16" customFormat="1" ht="15.75" x14ac:dyDescent="0.25">
      <c r="A22" s="17">
        <v>18</v>
      </c>
      <c r="B22" s="18"/>
      <c r="C22" s="19"/>
      <c r="D22" s="20">
        <v>9</v>
      </c>
      <c r="E22" s="20">
        <v>15</v>
      </c>
      <c r="F22" s="18" t="s">
        <v>70</v>
      </c>
    </row>
    <row r="23" spans="1:6" s="16" customFormat="1" ht="15.75" x14ac:dyDescent="0.25">
      <c r="A23" s="17">
        <v>19</v>
      </c>
      <c r="B23" s="18"/>
      <c r="C23" s="19"/>
      <c r="D23" s="20">
        <v>8.4</v>
      </c>
      <c r="E23" s="20">
        <v>14</v>
      </c>
      <c r="F23" s="18" t="s">
        <v>33</v>
      </c>
    </row>
    <row r="24" spans="1:6" s="16" customFormat="1" ht="15.75" x14ac:dyDescent="0.25">
      <c r="A24" s="17">
        <v>20</v>
      </c>
      <c r="B24" s="18"/>
      <c r="C24" s="19"/>
      <c r="D24" s="20">
        <v>9</v>
      </c>
      <c r="E24" s="20">
        <v>15</v>
      </c>
      <c r="F24" s="18" t="s">
        <v>114</v>
      </c>
    </row>
    <row r="25" spans="1:6" s="16" customFormat="1" ht="15.75" x14ac:dyDescent="0.25">
      <c r="A25" s="17">
        <v>21</v>
      </c>
      <c r="B25" s="18"/>
      <c r="C25" s="19"/>
      <c r="D25" s="20">
        <v>18</v>
      </c>
      <c r="E25" s="20">
        <v>30</v>
      </c>
      <c r="F25" s="21" t="s">
        <v>90</v>
      </c>
    </row>
    <row r="26" spans="1:6" s="16" customFormat="1" ht="15.75" x14ac:dyDescent="0.25">
      <c r="A26" s="17">
        <v>22</v>
      </c>
      <c r="B26" s="18"/>
      <c r="C26" s="19"/>
      <c r="D26" s="20">
        <v>18</v>
      </c>
      <c r="E26" s="20">
        <v>30</v>
      </c>
      <c r="F26" s="21" t="s">
        <v>91</v>
      </c>
    </row>
    <row r="27" spans="1:6" s="16" customFormat="1" ht="15.75" x14ac:dyDescent="0.25">
      <c r="A27" s="17">
        <v>23</v>
      </c>
      <c r="B27" s="18"/>
      <c r="C27" s="19"/>
      <c r="D27" s="20">
        <v>9.6</v>
      </c>
      <c r="E27" s="20">
        <v>16</v>
      </c>
      <c r="F27" s="18" t="s">
        <v>110</v>
      </c>
    </row>
    <row r="28" spans="1:6" s="16" customFormat="1" ht="15.75" x14ac:dyDescent="0.25">
      <c r="A28" s="17">
        <v>24</v>
      </c>
      <c r="B28" s="18"/>
      <c r="C28" s="19"/>
      <c r="D28" s="20">
        <v>10.199999999999999</v>
      </c>
      <c r="E28" s="20">
        <v>17</v>
      </c>
      <c r="F28" s="18" t="s">
        <v>111</v>
      </c>
    </row>
    <row r="29" spans="1:6" s="16" customFormat="1" ht="15.75" x14ac:dyDescent="0.25">
      <c r="A29" s="17">
        <v>25</v>
      </c>
      <c r="B29" s="18"/>
      <c r="C29" s="19"/>
      <c r="D29" s="20">
        <v>10.199999999999999</v>
      </c>
      <c r="E29" s="20">
        <v>17</v>
      </c>
      <c r="F29" s="18" t="s">
        <v>99</v>
      </c>
    </row>
    <row r="30" spans="1:6" s="16" customFormat="1" ht="15.75" x14ac:dyDescent="0.25">
      <c r="A30" s="17">
        <v>26</v>
      </c>
      <c r="B30" s="18"/>
      <c r="C30" s="19"/>
      <c r="D30" s="20">
        <v>10.8</v>
      </c>
      <c r="E30" s="20">
        <v>18</v>
      </c>
      <c r="F30" s="18" t="s">
        <v>102</v>
      </c>
    </row>
    <row r="31" spans="1:6" s="16" customFormat="1" ht="15.75" x14ac:dyDescent="0.25">
      <c r="A31" s="17">
        <v>27</v>
      </c>
      <c r="B31" s="18"/>
      <c r="C31" s="19"/>
      <c r="D31" s="20">
        <v>10.199999999999999</v>
      </c>
      <c r="E31" s="20">
        <v>17</v>
      </c>
      <c r="F31" s="18" t="s">
        <v>115</v>
      </c>
    </row>
    <row r="32" spans="1:6" s="16" customFormat="1" ht="15.75" x14ac:dyDescent="0.25">
      <c r="A32" s="17">
        <v>28</v>
      </c>
      <c r="B32" s="18"/>
      <c r="C32" s="19"/>
      <c r="D32" s="20">
        <v>10.199999999999999</v>
      </c>
      <c r="E32" s="20">
        <v>17</v>
      </c>
      <c r="F32" s="18" t="s">
        <v>118</v>
      </c>
    </row>
    <row r="33" spans="1:6" s="16" customFormat="1" ht="15.75" x14ac:dyDescent="0.25">
      <c r="A33" s="17">
        <v>29</v>
      </c>
      <c r="B33" s="18"/>
      <c r="C33" s="19"/>
      <c r="D33" s="20">
        <v>12</v>
      </c>
      <c r="E33" s="20">
        <v>20</v>
      </c>
      <c r="F33" s="18" t="s">
        <v>119</v>
      </c>
    </row>
    <row r="34" spans="1:6" s="16" customFormat="1" ht="15.75" x14ac:dyDescent="0.25">
      <c r="A34" s="17">
        <v>30</v>
      </c>
      <c r="B34" s="18"/>
      <c r="C34" s="19"/>
      <c r="D34" s="20">
        <v>8.4</v>
      </c>
      <c r="E34" s="20">
        <v>14</v>
      </c>
      <c r="F34" s="18" t="s">
        <v>49</v>
      </c>
    </row>
    <row r="35" spans="1:6" s="16" customFormat="1" ht="15.75" x14ac:dyDescent="0.25">
      <c r="A35" s="17">
        <v>31</v>
      </c>
      <c r="B35" s="18"/>
      <c r="C35" s="19"/>
      <c r="D35" s="20">
        <v>8.4</v>
      </c>
      <c r="E35" s="20">
        <v>14</v>
      </c>
      <c r="F35" s="18" t="s">
        <v>48</v>
      </c>
    </row>
    <row r="36" spans="1:6" s="16" customFormat="1" ht="15.75" x14ac:dyDescent="0.25">
      <c r="A36" s="17">
        <v>32</v>
      </c>
      <c r="B36" s="18"/>
      <c r="C36" s="19"/>
      <c r="D36" s="20">
        <v>12</v>
      </c>
      <c r="E36" s="20">
        <v>20</v>
      </c>
      <c r="F36" s="18" t="s">
        <v>42</v>
      </c>
    </row>
    <row r="37" spans="1:6" s="16" customFormat="1" ht="15.75" x14ac:dyDescent="0.25">
      <c r="A37" s="17">
        <v>33</v>
      </c>
      <c r="B37" s="18"/>
      <c r="C37" s="19"/>
      <c r="D37" s="20">
        <v>12</v>
      </c>
      <c r="E37" s="20">
        <v>20</v>
      </c>
      <c r="F37" s="18" t="s">
        <v>44</v>
      </c>
    </row>
    <row r="38" spans="1:6" s="16" customFormat="1" ht="15.75" x14ac:dyDescent="0.25">
      <c r="A38" s="17">
        <v>34</v>
      </c>
      <c r="B38" s="18"/>
      <c r="C38" s="19"/>
      <c r="D38" s="20">
        <v>8.4</v>
      </c>
      <c r="E38" s="20">
        <v>14</v>
      </c>
      <c r="F38" s="18" t="s">
        <v>47</v>
      </c>
    </row>
    <row r="39" spans="1:6" s="16" customFormat="1" ht="15.75" x14ac:dyDescent="0.25">
      <c r="A39" s="17">
        <v>35</v>
      </c>
      <c r="B39" s="18"/>
      <c r="C39" s="19"/>
      <c r="D39" s="20">
        <v>9.6</v>
      </c>
      <c r="E39" s="20">
        <v>16</v>
      </c>
      <c r="F39" s="18" t="s">
        <v>120</v>
      </c>
    </row>
    <row r="40" spans="1:6" s="16" customFormat="1" ht="15.75" x14ac:dyDescent="0.25">
      <c r="A40" s="17">
        <v>36</v>
      </c>
      <c r="B40" s="18"/>
      <c r="C40" s="19"/>
      <c r="D40" s="20">
        <v>10.8</v>
      </c>
      <c r="E40" s="20">
        <v>18</v>
      </c>
      <c r="F40" s="18" t="s">
        <v>121</v>
      </c>
    </row>
    <row r="41" spans="1:6" s="16" customFormat="1" ht="15.75" x14ac:dyDescent="0.25">
      <c r="A41" s="17">
        <v>37</v>
      </c>
      <c r="B41" s="18"/>
      <c r="C41" s="19"/>
      <c r="D41" s="20">
        <v>9.6</v>
      </c>
      <c r="E41" s="20">
        <v>16</v>
      </c>
      <c r="F41" s="18" t="s">
        <v>122</v>
      </c>
    </row>
    <row r="42" spans="1:6" s="16" customFormat="1" ht="15.75" x14ac:dyDescent="0.25">
      <c r="A42" s="17">
        <v>38</v>
      </c>
      <c r="B42" s="18"/>
      <c r="C42" s="19"/>
      <c r="D42" s="20">
        <v>10.8</v>
      </c>
      <c r="E42" s="20">
        <v>18</v>
      </c>
      <c r="F42" s="18" t="s">
        <v>123</v>
      </c>
    </row>
    <row r="43" spans="1:6" s="16" customFormat="1" ht="15.75" x14ac:dyDescent="0.25">
      <c r="A43" s="17">
        <v>39</v>
      </c>
      <c r="B43" s="18"/>
      <c r="C43" s="19"/>
      <c r="D43" s="20">
        <v>10.8</v>
      </c>
      <c r="E43" s="20">
        <v>18</v>
      </c>
      <c r="F43" s="18" t="s">
        <v>16</v>
      </c>
    </row>
    <row r="44" spans="1:6" s="16" customFormat="1" ht="15.75" x14ac:dyDescent="0.25">
      <c r="A44" s="17">
        <v>40</v>
      </c>
      <c r="B44" s="18"/>
      <c r="C44" s="19"/>
      <c r="D44" s="20">
        <v>10.199999999999999</v>
      </c>
      <c r="E44" s="20">
        <v>17</v>
      </c>
      <c r="F44" s="18" t="s">
        <v>103</v>
      </c>
    </row>
    <row r="45" spans="1:6" s="16" customFormat="1" ht="15.75" x14ac:dyDescent="0.25">
      <c r="A45" s="22" t="s">
        <v>2</v>
      </c>
      <c r="B45" s="17"/>
      <c r="C45" s="19"/>
      <c r="D45" s="39" t="s">
        <v>53</v>
      </c>
      <c r="E45" s="40"/>
    </row>
    <row r="46" spans="1:6" ht="15" x14ac:dyDescent="0.25">
      <c r="F46" s="8"/>
    </row>
  </sheetData>
  <mergeCells count="9">
    <mergeCell ref="D45:E45"/>
    <mergeCell ref="A1:F1"/>
    <mergeCell ref="C2:F2"/>
    <mergeCell ref="A3:A4"/>
    <mergeCell ref="B3:B4"/>
    <mergeCell ref="C3:C4"/>
    <mergeCell ref="D3:D4"/>
    <mergeCell ref="E3:E4"/>
    <mergeCell ref="F3:F4"/>
  </mergeCells>
  <pageMargins left="0.25" right="0.25" top="0.25" bottom="0.25" header="0.25" footer="0.5"/>
  <pageSetup orientation="portrait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0C37-57CC-4DEC-B6A7-5E855ECC43BA}">
  <dimension ref="A1:F45"/>
  <sheetViews>
    <sheetView workbookViewId="0">
      <selection activeCell="F15" sqref="F15"/>
    </sheetView>
  </sheetViews>
  <sheetFormatPr defaultRowHeight="12.75" x14ac:dyDescent="0.2"/>
  <cols>
    <col min="1" max="1" width="6" customWidth="1"/>
    <col min="2" max="2" width="7.28515625" customWidth="1"/>
    <col min="3" max="3" width="10.85546875" customWidth="1"/>
    <col min="4" max="4" width="9.7109375" customWidth="1"/>
    <col min="5" max="5" width="10.5703125" style="10" customWidth="1"/>
    <col min="6" max="6" width="54.5703125" customWidth="1"/>
  </cols>
  <sheetData>
    <row r="1" spans="1:6" s="3" customFormat="1" ht="15.75" customHeight="1" x14ac:dyDescent="0.25">
      <c r="A1" s="34" t="s">
        <v>3</v>
      </c>
      <c r="B1" s="35"/>
      <c r="C1" s="35"/>
      <c r="D1" s="35"/>
      <c r="E1" s="35"/>
      <c r="F1" s="35"/>
    </row>
    <row r="2" spans="1:6" ht="32.25" customHeight="1" x14ac:dyDescent="0.25">
      <c r="A2" s="14"/>
      <c r="B2" s="15" t="s">
        <v>78</v>
      </c>
      <c r="C2" s="36"/>
      <c r="D2" s="36"/>
      <c r="E2" s="36"/>
      <c r="F2" s="36"/>
    </row>
    <row r="3" spans="1:6" s="16" customFormat="1" ht="12.75" customHeight="1" x14ac:dyDescent="0.2">
      <c r="A3" s="41" t="s">
        <v>0</v>
      </c>
      <c r="B3" s="41" t="s">
        <v>4</v>
      </c>
      <c r="C3" s="43" t="s">
        <v>5</v>
      </c>
      <c r="D3" s="43" t="s">
        <v>7</v>
      </c>
      <c r="E3" s="43" t="s">
        <v>6</v>
      </c>
      <c r="F3" s="45" t="s">
        <v>1</v>
      </c>
    </row>
    <row r="4" spans="1:6" s="16" customFormat="1" ht="15.75" customHeight="1" x14ac:dyDescent="0.2">
      <c r="A4" s="42"/>
      <c r="B4" s="42"/>
      <c r="C4" s="44"/>
      <c r="D4" s="44"/>
      <c r="E4" s="44"/>
      <c r="F4" s="46"/>
    </row>
    <row r="5" spans="1:6" s="16" customFormat="1" ht="15.75" x14ac:dyDescent="0.25">
      <c r="A5" s="17">
        <v>1</v>
      </c>
      <c r="B5" s="18"/>
      <c r="C5" s="19"/>
      <c r="D5" s="20">
        <v>9</v>
      </c>
      <c r="E5" s="20">
        <v>15</v>
      </c>
      <c r="F5" s="18" t="s">
        <v>55</v>
      </c>
    </row>
    <row r="6" spans="1:6" s="16" customFormat="1" ht="15.75" x14ac:dyDescent="0.25">
      <c r="A6" s="17">
        <v>2</v>
      </c>
      <c r="B6" s="18"/>
      <c r="C6" s="19"/>
      <c r="D6" s="20">
        <v>9.6</v>
      </c>
      <c r="E6" s="20">
        <v>16</v>
      </c>
      <c r="F6" s="18" t="s">
        <v>9</v>
      </c>
    </row>
    <row r="7" spans="1:6" s="16" customFormat="1" ht="15.75" x14ac:dyDescent="0.25">
      <c r="A7" s="17">
        <v>3</v>
      </c>
      <c r="B7" s="18"/>
      <c r="C7" s="19"/>
      <c r="D7" s="20">
        <v>19.8</v>
      </c>
      <c r="E7" s="20">
        <v>33</v>
      </c>
      <c r="F7" s="18" t="s">
        <v>124</v>
      </c>
    </row>
    <row r="8" spans="1:6" s="16" customFormat="1" ht="15.75" x14ac:dyDescent="0.25">
      <c r="A8" s="17">
        <v>4</v>
      </c>
      <c r="B8" s="18"/>
      <c r="C8" s="19"/>
      <c r="D8" s="20">
        <v>10.199999999999999</v>
      </c>
      <c r="E8" s="20">
        <v>17</v>
      </c>
      <c r="F8" s="18" t="s">
        <v>125</v>
      </c>
    </row>
    <row r="9" spans="1:6" s="16" customFormat="1" ht="15.75" x14ac:dyDescent="0.25">
      <c r="A9" s="17">
        <v>5</v>
      </c>
      <c r="B9" s="18"/>
      <c r="C9" s="19"/>
      <c r="D9" s="20">
        <v>10.199999999999999</v>
      </c>
      <c r="E9" s="20">
        <v>17</v>
      </c>
      <c r="F9" s="18" t="s">
        <v>126</v>
      </c>
    </row>
    <row r="10" spans="1:6" s="16" customFormat="1" ht="15.75" x14ac:dyDescent="0.25">
      <c r="A10" s="17">
        <v>6</v>
      </c>
      <c r="B10" s="18"/>
      <c r="C10" s="19"/>
      <c r="D10" s="20">
        <v>10.199999999999999</v>
      </c>
      <c r="E10" s="20">
        <v>17</v>
      </c>
      <c r="F10" s="18" t="s">
        <v>127</v>
      </c>
    </row>
    <row r="11" spans="1:6" s="16" customFormat="1" ht="15.75" x14ac:dyDescent="0.25">
      <c r="A11" s="17">
        <v>7</v>
      </c>
      <c r="B11" s="18"/>
      <c r="C11" s="19"/>
      <c r="D11" s="20">
        <v>10.199999999999999</v>
      </c>
      <c r="E11" s="20">
        <v>17</v>
      </c>
      <c r="F11" s="18" t="s">
        <v>128</v>
      </c>
    </row>
    <row r="12" spans="1:6" s="16" customFormat="1" ht="15.75" x14ac:dyDescent="0.25">
      <c r="A12" s="17">
        <v>8</v>
      </c>
      <c r="B12" s="18"/>
      <c r="C12" s="19"/>
      <c r="D12" s="20">
        <v>10.199999999999999</v>
      </c>
      <c r="E12" s="20">
        <v>17</v>
      </c>
      <c r="F12" s="18" t="s">
        <v>129</v>
      </c>
    </row>
    <row r="13" spans="1:6" s="16" customFormat="1" ht="15.75" x14ac:dyDescent="0.25">
      <c r="A13" s="17">
        <v>9</v>
      </c>
      <c r="B13" s="18"/>
      <c r="C13" s="19"/>
      <c r="D13" s="19">
        <v>10.199999999999999</v>
      </c>
      <c r="E13" s="19">
        <v>17</v>
      </c>
      <c r="F13" s="23" t="s">
        <v>130</v>
      </c>
    </row>
    <row r="14" spans="1:6" s="16" customFormat="1" ht="15.75" x14ac:dyDescent="0.25">
      <c r="A14" s="17">
        <v>10</v>
      </c>
      <c r="B14" s="18"/>
      <c r="C14" s="19"/>
      <c r="D14" s="20">
        <v>9.6</v>
      </c>
      <c r="E14" s="20">
        <v>16</v>
      </c>
      <c r="F14" s="18" t="s">
        <v>131</v>
      </c>
    </row>
    <row r="15" spans="1:6" s="16" customFormat="1" ht="15.75" x14ac:dyDescent="0.25">
      <c r="A15" s="17">
        <v>11</v>
      </c>
      <c r="B15" s="18"/>
      <c r="C15" s="19"/>
      <c r="D15" s="20">
        <v>10.8</v>
      </c>
      <c r="E15" s="20">
        <v>18</v>
      </c>
      <c r="F15" s="18" t="s">
        <v>143</v>
      </c>
    </row>
    <row r="16" spans="1:6" s="16" customFormat="1" ht="15.75" x14ac:dyDescent="0.25">
      <c r="A16" s="17">
        <v>12</v>
      </c>
      <c r="B16" s="18"/>
      <c r="C16" s="19"/>
      <c r="D16" s="20">
        <v>10.199999999999999</v>
      </c>
      <c r="E16" s="20">
        <v>17</v>
      </c>
      <c r="F16" s="18" t="s">
        <v>115</v>
      </c>
    </row>
    <row r="17" spans="1:6" s="16" customFormat="1" ht="15.75" x14ac:dyDescent="0.25">
      <c r="A17" s="17">
        <v>13</v>
      </c>
      <c r="B17" s="18"/>
      <c r="C17" s="19"/>
      <c r="D17" s="20">
        <v>10.199999999999999</v>
      </c>
      <c r="E17" s="20">
        <v>17</v>
      </c>
      <c r="F17" s="18" t="s">
        <v>132</v>
      </c>
    </row>
    <row r="18" spans="1:6" s="16" customFormat="1" ht="15.75" x14ac:dyDescent="0.25">
      <c r="A18" s="17">
        <v>14</v>
      </c>
      <c r="B18" s="18"/>
      <c r="C18" s="19"/>
      <c r="D18" s="20">
        <v>9.6</v>
      </c>
      <c r="E18" s="20">
        <v>16</v>
      </c>
      <c r="F18" s="18" t="s">
        <v>110</v>
      </c>
    </row>
    <row r="19" spans="1:6" s="16" customFormat="1" ht="15.75" x14ac:dyDescent="0.25">
      <c r="A19" s="17">
        <v>15</v>
      </c>
      <c r="B19" s="18"/>
      <c r="C19" s="19"/>
      <c r="D19" s="20">
        <v>9.6</v>
      </c>
      <c r="E19" s="20">
        <v>16</v>
      </c>
      <c r="F19" s="18" t="s">
        <v>133</v>
      </c>
    </row>
    <row r="20" spans="1:6" s="16" customFormat="1" ht="15.75" x14ac:dyDescent="0.25">
      <c r="A20" s="17">
        <v>16</v>
      </c>
      <c r="B20" s="18"/>
      <c r="C20" s="19"/>
      <c r="D20" s="20">
        <v>9.6</v>
      </c>
      <c r="E20" s="20">
        <v>16</v>
      </c>
      <c r="F20" s="18" t="s">
        <v>134</v>
      </c>
    </row>
    <row r="21" spans="1:6" s="16" customFormat="1" ht="15.75" x14ac:dyDescent="0.25">
      <c r="A21" s="17">
        <v>17</v>
      </c>
      <c r="B21" s="18"/>
      <c r="C21" s="19"/>
      <c r="D21" s="20">
        <v>10.199999999999999</v>
      </c>
      <c r="E21" s="20">
        <v>17</v>
      </c>
      <c r="F21" s="18" t="s">
        <v>118</v>
      </c>
    </row>
    <row r="22" spans="1:6" s="16" customFormat="1" ht="15.75" x14ac:dyDescent="0.25">
      <c r="A22" s="17">
        <v>18</v>
      </c>
      <c r="B22" s="18"/>
      <c r="C22" s="19"/>
      <c r="D22" s="20">
        <v>12</v>
      </c>
      <c r="E22" s="20">
        <v>20</v>
      </c>
      <c r="F22" s="18" t="s">
        <v>119</v>
      </c>
    </row>
    <row r="23" spans="1:6" s="16" customFormat="1" ht="15.75" x14ac:dyDescent="0.25">
      <c r="A23" s="17">
        <v>19</v>
      </c>
      <c r="B23" s="18"/>
      <c r="C23" s="19"/>
      <c r="D23" s="20">
        <v>12</v>
      </c>
      <c r="E23" s="20">
        <v>20</v>
      </c>
      <c r="F23" s="18" t="s">
        <v>16</v>
      </c>
    </row>
    <row r="24" spans="1:6" s="16" customFormat="1" ht="15.75" x14ac:dyDescent="0.25">
      <c r="A24" s="17">
        <v>20</v>
      </c>
      <c r="B24" s="18"/>
      <c r="C24" s="19"/>
      <c r="D24" s="20">
        <v>13.2</v>
      </c>
      <c r="E24" s="20">
        <v>22</v>
      </c>
      <c r="F24" s="18" t="s">
        <v>52</v>
      </c>
    </row>
    <row r="25" spans="1:6" s="16" customFormat="1" ht="15.75" x14ac:dyDescent="0.25">
      <c r="A25" s="17">
        <v>21</v>
      </c>
      <c r="B25" s="18"/>
      <c r="C25" s="19"/>
      <c r="D25" s="20">
        <v>13.2</v>
      </c>
      <c r="E25" s="20">
        <v>22</v>
      </c>
      <c r="F25" s="18" t="s">
        <v>142</v>
      </c>
    </row>
    <row r="26" spans="1:6" s="16" customFormat="1" ht="15.75" x14ac:dyDescent="0.25">
      <c r="A26" s="17">
        <v>22</v>
      </c>
      <c r="B26" s="18"/>
      <c r="C26" s="19"/>
      <c r="D26" s="20">
        <v>16.8</v>
      </c>
      <c r="E26" s="20">
        <v>28</v>
      </c>
      <c r="F26" s="18" t="s">
        <v>141</v>
      </c>
    </row>
    <row r="27" spans="1:6" s="16" customFormat="1" ht="15.75" x14ac:dyDescent="0.25">
      <c r="A27" s="17">
        <v>23</v>
      </c>
      <c r="B27" s="18"/>
      <c r="C27" s="19"/>
      <c r="D27" s="20">
        <v>8.4</v>
      </c>
      <c r="E27" s="20">
        <v>14</v>
      </c>
      <c r="F27" s="18" t="s">
        <v>47</v>
      </c>
    </row>
    <row r="28" spans="1:6" s="16" customFormat="1" ht="15.75" x14ac:dyDescent="0.25">
      <c r="A28" s="17">
        <v>24</v>
      </c>
      <c r="B28" s="18"/>
      <c r="C28" s="19"/>
      <c r="D28" s="20">
        <v>13.2</v>
      </c>
      <c r="E28" s="20">
        <v>22</v>
      </c>
      <c r="F28" s="18" t="s">
        <v>135</v>
      </c>
    </row>
    <row r="29" spans="1:6" s="16" customFormat="1" ht="15.75" x14ac:dyDescent="0.25">
      <c r="A29" s="17">
        <v>25</v>
      </c>
      <c r="B29" s="18"/>
      <c r="C29" s="19"/>
      <c r="D29" s="20">
        <v>19.8</v>
      </c>
      <c r="E29" s="20">
        <v>33</v>
      </c>
      <c r="F29" s="21" t="s">
        <v>91</v>
      </c>
    </row>
    <row r="30" spans="1:6" s="16" customFormat="1" ht="15.75" x14ac:dyDescent="0.25">
      <c r="A30" s="17">
        <v>26</v>
      </c>
      <c r="B30" s="18"/>
      <c r="C30" s="19"/>
      <c r="D30" s="20">
        <v>19.8</v>
      </c>
      <c r="E30" s="20">
        <v>33</v>
      </c>
      <c r="F30" s="21" t="s">
        <v>90</v>
      </c>
    </row>
    <row r="31" spans="1:6" s="16" customFormat="1" ht="15.75" x14ac:dyDescent="0.25">
      <c r="A31" s="17">
        <v>27</v>
      </c>
      <c r="B31" s="18"/>
      <c r="C31" s="19"/>
      <c r="D31" s="20">
        <v>8.4</v>
      </c>
      <c r="E31" s="20">
        <v>14</v>
      </c>
      <c r="F31" s="18" t="s">
        <v>136</v>
      </c>
    </row>
    <row r="32" spans="1:6" s="16" customFormat="1" ht="15.75" x14ac:dyDescent="0.25">
      <c r="A32" s="17">
        <v>28</v>
      </c>
      <c r="B32" s="18"/>
      <c r="C32" s="19"/>
      <c r="D32" s="20">
        <v>9</v>
      </c>
      <c r="E32" s="20">
        <v>15</v>
      </c>
      <c r="F32" s="18" t="s">
        <v>117</v>
      </c>
    </row>
    <row r="33" spans="1:6" s="16" customFormat="1" ht="15.75" x14ac:dyDescent="0.25">
      <c r="A33" s="17">
        <v>29</v>
      </c>
      <c r="B33" s="18"/>
      <c r="C33" s="19"/>
      <c r="D33" s="20">
        <v>10.8</v>
      </c>
      <c r="E33" s="20">
        <v>18</v>
      </c>
      <c r="F33" s="18" t="s">
        <v>13</v>
      </c>
    </row>
    <row r="34" spans="1:6" s="16" customFormat="1" ht="15.75" x14ac:dyDescent="0.25">
      <c r="A34" s="17">
        <v>30</v>
      </c>
      <c r="B34" s="18"/>
      <c r="C34" s="19"/>
      <c r="D34" s="20">
        <v>7.2</v>
      </c>
      <c r="E34" s="20">
        <v>12</v>
      </c>
      <c r="F34" s="18" t="s">
        <v>54</v>
      </c>
    </row>
    <row r="35" spans="1:6" s="16" customFormat="1" ht="15.75" x14ac:dyDescent="0.25">
      <c r="A35" s="17">
        <v>31</v>
      </c>
      <c r="B35" s="18"/>
      <c r="C35" s="19"/>
      <c r="D35" s="20">
        <v>10.8</v>
      </c>
      <c r="E35" s="20">
        <v>18</v>
      </c>
      <c r="F35" s="18" t="s">
        <v>137</v>
      </c>
    </row>
    <row r="36" spans="1:6" s="16" customFormat="1" ht="15.75" x14ac:dyDescent="0.25">
      <c r="A36" s="17">
        <v>32</v>
      </c>
      <c r="B36" s="18"/>
      <c r="C36" s="19"/>
      <c r="D36" s="20">
        <v>7.8</v>
      </c>
      <c r="E36" s="20">
        <v>13</v>
      </c>
      <c r="F36" s="18" t="s">
        <v>138</v>
      </c>
    </row>
    <row r="37" spans="1:6" s="16" customFormat="1" ht="15.75" x14ac:dyDescent="0.25">
      <c r="A37" s="17">
        <v>33</v>
      </c>
      <c r="B37" s="18"/>
      <c r="C37" s="19"/>
      <c r="D37" s="20">
        <v>7.8</v>
      </c>
      <c r="E37" s="20">
        <v>13</v>
      </c>
      <c r="F37" s="18" t="s">
        <v>139</v>
      </c>
    </row>
    <row r="38" spans="1:6" s="16" customFormat="1" ht="15.75" x14ac:dyDescent="0.25">
      <c r="A38" s="17">
        <v>34</v>
      </c>
      <c r="B38" s="18"/>
      <c r="C38" s="19"/>
      <c r="D38" s="20">
        <v>10.8</v>
      </c>
      <c r="E38" s="20">
        <v>18</v>
      </c>
      <c r="F38" s="18" t="s">
        <v>103</v>
      </c>
    </row>
    <row r="39" spans="1:6" s="16" customFormat="1" ht="15.75" x14ac:dyDescent="0.25">
      <c r="A39" s="17">
        <v>35</v>
      </c>
      <c r="B39" s="18"/>
      <c r="C39" s="19"/>
      <c r="D39" s="20">
        <v>10.8</v>
      </c>
      <c r="E39" s="20">
        <v>18</v>
      </c>
      <c r="F39" s="18" t="s">
        <v>140</v>
      </c>
    </row>
    <row r="40" spans="1:6" s="16" customFormat="1" ht="15.75" x14ac:dyDescent="0.25">
      <c r="A40" s="17">
        <v>36</v>
      </c>
      <c r="B40" s="18"/>
      <c r="C40" s="19"/>
      <c r="D40" s="19">
        <v>9</v>
      </c>
      <c r="E40" s="19">
        <v>15</v>
      </c>
      <c r="F40" s="18" t="s">
        <v>114</v>
      </c>
    </row>
    <row r="41" spans="1:6" s="16" customFormat="1" ht="15.75" x14ac:dyDescent="0.25">
      <c r="A41" s="17">
        <v>37</v>
      </c>
      <c r="B41" s="18"/>
      <c r="C41" s="19"/>
      <c r="D41" s="20">
        <v>9</v>
      </c>
      <c r="E41" s="20">
        <v>15</v>
      </c>
      <c r="F41" s="18" t="s">
        <v>70</v>
      </c>
    </row>
    <row r="42" spans="1:6" s="16" customFormat="1" ht="15.75" x14ac:dyDescent="0.25">
      <c r="A42" s="17">
        <v>38</v>
      </c>
      <c r="B42" s="18"/>
      <c r="C42" s="19"/>
      <c r="D42" s="20">
        <v>8.4</v>
      </c>
      <c r="E42" s="20">
        <v>14</v>
      </c>
      <c r="F42" s="18" t="s">
        <v>49</v>
      </c>
    </row>
    <row r="43" spans="1:6" s="16" customFormat="1" ht="15.75" x14ac:dyDescent="0.25">
      <c r="A43" s="17">
        <v>39</v>
      </c>
      <c r="B43" s="18"/>
      <c r="C43" s="19"/>
      <c r="D43" s="20">
        <v>8.4</v>
      </c>
      <c r="E43" s="20">
        <v>14</v>
      </c>
      <c r="F43" s="18" t="s">
        <v>48</v>
      </c>
    </row>
    <row r="44" spans="1:6" s="16" customFormat="1" ht="15.75" x14ac:dyDescent="0.25">
      <c r="A44" s="22" t="s">
        <v>2</v>
      </c>
      <c r="B44" s="17"/>
      <c r="C44" s="19"/>
      <c r="D44" s="39" t="s">
        <v>53</v>
      </c>
      <c r="E44" s="40"/>
    </row>
    <row r="45" spans="1:6" ht="15" x14ac:dyDescent="0.25">
      <c r="F45" s="8"/>
    </row>
  </sheetData>
  <mergeCells count="9">
    <mergeCell ref="D44:E44"/>
    <mergeCell ref="A1:F1"/>
    <mergeCell ref="C2:F2"/>
    <mergeCell ref="A3:A4"/>
    <mergeCell ref="B3:B4"/>
    <mergeCell ref="C3:C4"/>
    <mergeCell ref="D3:D4"/>
    <mergeCell ref="E3:E4"/>
    <mergeCell ref="F3:F4"/>
  </mergeCells>
  <pageMargins left="0.25" right="0.25" top="0.25" bottom="0.25" header="0.25" footer="0.5"/>
  <pageSetup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BC77-0B77-4204-9383-9B7638DA2E3E}">
  <sheetPr>
    <pageSetUpPr fitToPage="1"/>
  </sheetPr>
  <dimension ref="A1:G49"/>
  <sheetViews>
    <sheetView tabSelected="1" workbookViewId="0">
      <selection activeCell="C4" sqref="C4:E4"/>
    </sheetView>
  </sheetViews>
  <sheetFormatPr defaultRowHeight="12.75" x14ac:dyDescent="0.2"/>
  <cols>
    <col min="1" max="1" width="6" customWidth="1"/>
    <col min="2" max="2" width="7.28515625" customWidth="1"/>
    <col min="3" max="3" width="12.140625" customWidth="1"/>
    <col min="4" max="4" width="9.7109375" customWidth="1"/>
    <col min="5" max="5" width="14.140625" customWidth="1"/>
    <col min="6" max="6" width="12.140625" style="10" customWidth="1"/>
    <col min="7" max="7" width="54.5703125" customWidth="1"/>
  </cols>
  <sheetData>
    <row r="1" spans="1:7" s="3" customFormat="1" ht="44.25" customHeight="1" x14ac:dyDescent="0.3">
      <c r="A1" s="47" t="s">
        <v>161</v>
      </c>
      <c r="B1" s="47"/>
      <c r="C1" s="47"/>
      <c r="D1" s="47"/>
      <c r="E1" s="47"/>
      <c r="F1" s="47"/>
      <c r="G1" s="47"/>
    </row>
    <row r="2" spans="1:7" s="3" customFormat="1" ht="18.75" customHeight="1" x14ac:dyDescent="0.3">
      <c r="A2" s="68" t="s">
        <v>160</v>
      </c>
      <c r="B2" s="68"/>
      <c r="C2" s="68"/>
      <c r="D2" s="68"/>
      <c r="E2" s="68"/>
      <c r="F2" s="68"/>
      <c r="G2" s="68"/>
    </row>
    <row r="3" spans="1:7" s="3" customFormat="1" ht="22.5" customHeight="1" x14ac:dyDescent="0.25">
      <c r="A3" s="48" t="s">
        <v>154</v>
      </c>
      <c r="B3" s="48"/>
      <c r="C3" s="48"/>
      <c r="D3" s="48"/>
      <c r="E3" s="48"/>
      <c r="F3" s="48"/>
      <c r="G3" s="48"/>
    </row>
    <row r="4" spans="1:7" ht="32.25" customHeight="1" x14ac:dyDescent="0.25">
      <c r="A4" s="49" t="s">
        <v>155</v>
      </c>
      <c r="B4" s="50"/>
      <c r="C4" s="51"/>
      <c r="D4" s="51"/>
      <c r="E4" s="51"/>
      <c r="F4" s="52" t="s">
        <v>156</v>
      </c>
      <c r="G4" s="53"/>
    </row>
    <row r="5" spans="1:7" s="16" customFormat="1" ht="12.75" customHeight="1" x14ac:dyDescent="0.2">
      <c r="A5" s="41" t="s">
        <v>0</v>
      </c>
      <c r="B5" s="41" t="s">
        <v>4</v>
      </c>
      <c r="C5" s="43" t="s">
        <v>5</v>
      </c>
      <c r="D5" s="43" t="s">
        <v>7</v>
      </c>
      <c r="E5" s="54" t="s">
        <v>157</v>
      </c>
      <c r="F5" s="43" t="s">
        <v>6</v>
      </c>
      <c r="G5" s="45" t="s">
        <v>1</v>
      </c>
    </row>
    <row r="6" spans="1:7" s="16" customFormat="1" ht="15.75" customHeight="1" x14ac:dyDescent="0.2">
      <c r="A6" s="42"/>
      <c r="B6" s="42"/>
      <c r="C6" s="44"/>
      <c r="D6" s="44"/>
      <c r="E6" s="55"/>
      <c r="F6" s="44"/>
      <c r="G6" s="46"/>
    </row>
    <row r="7" spans="1:7" s="16" customFormat="1" ht="15.75" customHeight="1" x14ac:dyDescent="0.25">
      <c r="A7" s="17">
        <v>1</v>
      </c>
      <c r="B7" s="69"/>
      <c r="C7" s="19">
        <f>B7*D7</f>
        <v>0</v>
      </c>
      <c r="D7" s="20">
        <f>F7*0.6</f>
        <v>10.199999999999999</v>
      </c>
      <c r="E7" s="20">
        <f>B7*F7</f>
        <v>0</v>
      </c>
      <c r="F7" s="20">
        <v>17</v>
      </c>
      <c r="G7" s="18" t="s">
        <v>55</v>
      </c>
    </row>
    <row r="8" spans="1:7" s="16" customFormat="1" ht="15.75" x14ac:dyDescent="0.25">
      <c r="A8" s="17">
        <v>2</v>
      </c>
      <c r="B8" s="69"/>
      <c r="C8" s="19">
        <f>B8*D8</f>
        <v>0</v>
      </c>
      <c r="D8" s="20">
        <f t="shared" ref="D8:D47" si="0">F8*0.6</f>
        <v>11.4</v>
      </c>
      <c r="E8" s="20">
        <f t="shared" ref="E8:E47" si="1">B8*F8</f>
        <v>0</v>
      </c>
      <c r="F8" s="20">
        <v>19</v>
      </c>
      <c r="G8" s="18" t="s">
        <v>127</v>
      </c>
    </row>
    <row r="9" spans="1:7" s="16" customFormat="1" ht="15.75" x14ac:dyDescent="0.25">
      <c r="A9" s="17">
        <v>3</v>
      </c>
      <c r="B9" s="69"/>
      <c r="C9" s="19">
        <f t="shared" ref="C9:C47" si="2">B9*D9</f>
        <v>0</v>
      </c>
      <c r="D9" s="20">
        <f t="shared" si="0"/>
        <v>20.399999999999999</v>
      </c>
      <c r="E9" s="20">
        <f t="shared" si="1"/>
        <v>0</v>
      </c>
      <c r="F9" s="20">
        <v>34</v>
      </c>
      <c r="G9" s="18" t="s">
        <v>124</v>
      </c>
    </row>
    <row r="10" spans="1:7" s="16" customFormat="1" ht="15.75" x14ac:dyDescent="0.25">
      <c r="A10" s="17">
        <v>4</v>
      </c>
      <c r="B10" s="69"/>
      <c r="C10" s="19">
        <f t="shared" si="2"/>
        <v>0</v>
      </c>
      <c r="D10" s="20">
        <f t="shared" si="0"/>
        <v>11.4</v>
      </c>
      <c r="E10" s="20">
        <f t="shared" si="1"/>
        <v>0</v>
      </c>
      <c r="F10" s="20">
        <v>19</v>
      </c>
      <c r="G10" s="18" t="s">
        <v>125</v>
      </c>
    </row>
    <row r="11" spans="1:7" s="16" customFormat="1" ht="15.75" x14ac:dyDescent="0.25">
      <c r="A11" s="17">
        <v>5</v>
      </c>
      <c r="B11" s="69"/>
      <c r="C11" s="19">
        <f t="shared" si="2"/>
        <v>0</v>
      </c>
      <c r="D11" s="20">
        <f t="shared" si="0"/>
        <v>11.4</v>
      </c>
      <c r="E11" s="20">
        <f t="shared" si="1"/>
        <v>0</v>
      </c>
      <c r="F11" s="20">
        <v>19</v>
      </c>
      <c r="G11" s="18" t="s">
        <v>126</v>
      </c>
    </row>
    <row r="12" spans="1:7" s="16" customFormat="1" ht="15.75" x14ac:dyDescent="0.25">
      <c r="A12" s="17">
        <v>6</v>
      </c>
      <c r="B12" s="69"/>
      <c r="C12" s="19">
        <f t="shared" si="2"/>
        <v>0</v>
      </c>
      <c r="D12" s="20">
        <f t="shared" si="0"/>
        <v>11.4</v>
      </c>
      <c r="E12" s="20">
        <f t="shared" si="1"/>
        <v>0</v>
      </c>
      <c r="F12" s="20">
        <v>19</v>
      </c>
      <c r="G12" s="18" t="s">
        <v>129</v>
      </c>
    </row>
    <row r="13" spans="1:7" s="16" customFormat="1" ht="15.75" x14ac:dyDescent="0.25">
      <c r="A13" s="17">
        <v>7</v>
      </c>
      <c r="B13" s="69"/>
      <c r="C13" s="19">
        <f t="shared" si="2"/>
        <v>0</v>
      </c>
      <c r="D13" s="20">
        <f t="shared" si="0"/>
        <v>11.4</v>
      </c>
      <c r="E13" s="20">
        <f t="shared" si="1"/>
        <v>0</v>
      </c>
      <c r="F13" s="20">
        <v>19</v>
      </c>
      <c r="G13" s="18" t="s">
        <v>128</v>
      </c>
    </row>
    <row r="14" spans="1:7" s="16" customFormat="1" ht="15.75" x14ac:dyDescent="0.25">
      <c r="A14" s="17">
        <v>8</v>
      </c>
      <c r="B14" s="69"/>
      <c r="C14" s="19">
        <f t="shared" si="2"/>
        <v>0</v>
      </c>
      <c r="D14" s="20">
        <f t="shared" si="0"/>
        <v>11.4</v>
      </c>
      <c r="E14" s="20">
        <f t="shared" si="1"/>
        <v>0</v>
      </c>
      <c r="F14" s="20">
        <v>19</v>
      </c>
      <c r="G14" s="23" t="s">
        <v>130</v>
      </c>
    </row>
    <row r="15" spans="1:7" s="16" customFormat="1" ht="15.75" x14ac:dyDescent="0.25">
      <c r="A15" s="17">
        <v>9</v>
      </c>
      <c r="B15" s="69"/>
      <c r="C15" s="19">
        <f t="shared" si="2"/>
        <v>0</v>
      </c>
      <c r="D15" s="20">
        <f t="shared" si="0"/>
        <v>10.799999999999999</v>
      </c>
      <c r="E15" s="20">
        <f t="shared" si="1"/>
        <v>0</v>
      </c>
      <c r="F15" s="19">
        <v>18</v>
      </c>
      <c r="G15" s="18" t="s">
        <v>144</v>
      </c>
    </row>
    <row r="16" spans="1:7" s="16" customFormat="1" ht="15.75" x14ac:dyDescent="0.25">
      <c r="A16" s="17">
        <v>10</v>
      </c>
      <c r="B16" s="69"/>
      <c r="C16" s="19">
        <f t="shared" si="2"/>
        <v>0</v>
      </c>
      <c r="D16" s="20">
        <f t="shared" si="0"/>
        <v>20.399999999999999</v>
      </c>
      <c r="E16" s="20">
        <f t="shared" si="1"/>
        <v>0</v>
      </c>
      <c r="F16" s="19">
        <v>34</v>
      </c>
      <c r="G16" s="18" t="s">
        <v>145</v>
      </c>
    </row>
    <row r="17" spans="1:7" s="16" customFormat="1" ht="15.75" x14ac:dyDescent="0.25">
      <c r="A17" s="17">
        <v>11</v>
      </c>
      <c r="B17" s="69"/>
      <c r="C17" s="19">
        <f t="shared" si="2"/>
        <v>0</v>
      </c>
      <c r="D17" s="20">
        <f t="shared" si="0"/>
        <v>19.2</v>
      </c>
      <c r="E17" s="20">
        <f t="shared" si="1"/>
        <v>0</v>
      </c>
      <c r="F17" s="19">
        <v>32</v>
      </c>
      <c r="G17" s="18" t="s">
        <v>146</v>
      </c>
    </row>
    <row r="18" spans="1:7" s="16" customFormat="1" ht="15.75" x14ac:dyDescent="0.25">
      <c r="A18" s="17">
        <v>12</v>
      </c>
      <c r="B18" s="69"/>
      <c r="C18" s="19">
        <f t="shared" si="2"/>
        <v>0</v>
      </c>
      <c r="D18" s="20">
        <f t="shared" si="0"/>
        <v>10.799999999999999</v>
      </c>
      <c r="E18" s="20">
        <f t="shared" si="1"/>
        <v>0</v>
      </c>
      <c r="F18" s="20">
        <v>18</v>
      </c>
      <c r="G18" s="18" t="s">
        <v>131</v>
      </c>
    </row>
    <row r="19" spans="1:7" s="16" customFormat="1" ht="15.75" x14ac:dyDescent="0.25">
      <c r="A19" s="17">
        <v>13</v>
      </c>
      <c r="B19" s="69"/>
      <c r="C19" s="19">
        <f t="shared" si="2"/>
        <v>0</v>
      </c>
      <c r="D19" s="20">
        <f t="shared" si="0"/>
        <v>11.4</v>
      </c>
      <c r="E19" s="20">
        <f t="shared" si="1"/>
        <v>0</v>
      </c>
      <c r="F19" s="20">
        <v>19</v>
      </c>
      <c r="G19" s="18" t="s">
        <v>143</v>
      </c>
    </row>
    <row r="20" spans="1:7" s="16" customFormat="1" ht="15.75" x14ac:dyDescent="0.25">
      <c r="A20" s="17">
        <v>14</v>
      </c>
      <c r="B20" s="69"/>
      <c r="C20" s="19">
        <f t="shared" si="2"/>
        <v>0</v>
      </c>
      <c r="D20" s="20">
        <f t="shared" si="0"/>
        <v>11.4</v>
      </c>
      <c r="E20" s="20">
        <f t="shared" si="1"/>
        <v>0</v>
      </c>
      <c r="F20" s="20">
        <v>19</v>
      </c>
      <c r="G20" s="18" t="s">
        <v>115</v>
      </c>
    </row>
    <row r="21" spans="1:7" s="16" customFormat="1" ht="15.75" x14ac:dyDescent="0.25">
      <c r="A21" s="17">
        <v>15</v>
      </c>
      <c r="B21" s="69"/>
      <c r="C21" s="19">
        <f t="shared" si="2"/>
        <v>0</v>
      </c>
      <c r="D21" s="20">
        <f t="shared" si="0"/>
        <v>11.4</v>
      </c>
      <c r="E21" s="20">
        <f t="shared" si="1"/>
        <v>0</v>
      </c>
      <c r="F21" s="20">
        <v>19</v>
      </c>
      <c r="G21" s="18" t="s">
        <v>132</v>
      </c>
    </row>
    <row r="22" spans="1:7" s="16" customFormat="1" ht="15.75" x14ac:dyDescent="0.25">
      <c r="A22" s="17">
        <v>16</v>
      </c>
      <c r="B22" s="69"/>
      <c r="C22" s="19">
        <f t="shared" si="2"/>
        <v>0</v>
      </c>
      <c r="D22" s="20">
        <f t="shared" si="0"/>
        <v>10.799999999999999</v>
      </c>
      <c r="E22" s="20">
        <f t="shared" si="1"/>
        <v>0</v>
      </c>
      <c r="F22" s="20">
        <v>18</v>
      </c>
      <c r="G22" s="18" t="s">
        <v>110</v>
      </c>
    </row>
    <row r="23" spans="1:7" s="16" customFormat="1" ht="15.75" x14ac:dyDescent="0.25">
      <c r="A23" s="17">
        <v>17</v>
      </c>
      <c r="B23" s="69"/>
      <c r="C23" s="19">
        <f t="shared" si="2"/>
        <v>0</v>
      </c>
      <c r="D23" s="20">
        <f>F23*0.6</f>
        <v>10.799999999999999</v>
      </c>
      <c r="E23" s="20">
        <f t="shared" si="1"/>
        <v>0</v>
      </c>
      <c r="F23" s="20">
        <v>18</v>
      </c>
      <c r="G23" s="18" t="s">
        <v>133</v>
      </c>
    </row>
    <row r="24" spans="1:7" s="16" customFormat="1" ht="15.75" x14ac:dyDescent="0.25">
      <c r="A24" s="17">
        <v>18</v>
      </c>
      <c r="B24" s="69"/>
      <c r="C24" s="19">
        <f t="shared" si="2"/>
        <v>0</v>
      </c>
      <c r="D24" s="20">
        <f t="shared" si="0"/>
        <v>10.799999999999999</v>
      </c>
      <c r="E24" s="20">
        <f t="shared" si="1"/>
        <v>0</v>
      </c>
      <c r="F24" s="20">
        <v>18</v>
      </c>
      <c r="G24" s="18" t="s">
        <v>134</v>
      </c>
    </row>
    <row r="25" spans="1:7" s="16" customFormat="1" ht="15.75" x14ac:dyDescent="0.25">
      <c r="A25" s="17">
        <v>19</v>
      </c>
      <c r="B25" s="69"/>
      <c r="C25" s="19">
        <f t="shared" si="2"/>
        <v>0</v>
      </c>
      <c r="D25" s="20">
        <f t="shared" si="0"/>
        <v>10.799999999999999</v>
      </c>
      <c r="E25" s="20">
        <f t="shared" si="1"/>
        <v>0</v>
      </c>
      <c r="F25" s="20">
        <v>18</v>
      </c>
      <c r="G25" s="18" t="s">
        <v>118</v>
      </c>
    </row>
    <row r="26" spans="1:7" s="16" customFormat="1" ht="15.75" x14ac:dyDescent="0.25">
      <c r="A26" s="17">
        <v>20</v>
      </c>
      <c r="B26" s="69"/>
      <c r="C26" s="19">
        <f t="shared" si="2"/>
        <v>0</v>
      </c>
      <c r="D26" s="20">
        <f t="shared" si="0"/>
        <v>13.799999999999999</v>
      </c>
      <c r="E26" s="20">
        <f t="shared" si="1"/>
        <v>0</v>
      </c>
      <c r="F26" s="20">
        <v>23</v>
      </c>
      <c r="G26" s="18" t="s">
        <v>147</v>
      </c>
    </row>
    <row r="27" spans="1:7" s="16" customFormat="1" ht="15.75" x14ac:dyDescent="0.25">
      <c r="A27" s="17">
        <v>21</v>
      </c>
      <c r="B27" s="69"/>
      <c r="C27" s="19">
        <f t="shared" si="2"/>
        <v>0</v>
      </c>
      <c r="D27" s="20">
        <f t="shared" si="0"/>
        <v>12.6</v>
      </c>
      <c r="E27" s="20">
        <f t="shared" si="1"/>
        <v>0</v>
      </c>
      <c r="F27" s="20">
        <v>21</v>
      </c>
      <c r="G27" s="18" t="s">
        <v>148</v>
      </c>
    </row>
    <row r="28" spans="1:7" s="16" customFormat="1" ht="15.75" x14ac:dyDescent="0.25">
      <c r="A28" s="17">
        <v>22</v>
      </c>
      <c r="B28" s="69"/>
      <c r="C28" s="19">
        <f t="shared" si="2"/>
        <v>0</v>
      </c>
      <c r="D28" s="20">
        <f t="shared" si="0"/>
        <v>13.799999999999999</v>
      </c>
      <c r="E28" s="20">
        <f t="shared" si="1"/>
        <v>0</v>
      </c>
      <c r="F28" s="20">
        <v>23</v>
      </c>
      <c r="G28" s="18" t="s">
        <v>149</v>
      </c>
    </row>
    <row r="29" spans="1:7" s="16" customFormat="1" ht="15.75" x14ac:dyDescent="0.25">
      <c r="A29" s="17">
        <v>23</v>
      </c>
      <c r="B29" s="69"/>
      <c r="C29" s="19">
        <f t="shared" si="2"/>
        <v>0</v>
      </c>
      <c r="D29" s="20">
        <f t="shared" si="0"/>
        <v>13.799999999999999</v>
      </c>
      <c r="E29" s="20">
        <f t="shared" si="1"/>
        <v>0</v>
      </c>
      <c r="F29" s="20">
        <v>23</v>
      </c>
      <c r="G29" s="18" t="s">
        <v>16</v>
      </c>
    </row>
    <row r="30" spans="1:7" s="16" customFormat="1" ht="15.75" x14ac:dyDescent="0.25">
      <c r="A30" s="17">
        <v>24</v>
      </c>
      <c r="B30" s="69"/>
      <c r="C30" s="19">
        <f t="shared" si="2"/>
        <v>0</v>
      </c>
      <c r="D30" s="20">
        <f t="shared" si="0"/>
        <v>9</v>
      </c>
      <c r="E30" s="20">
        <f t="shared" si="1"/>
        <v>0</v>
      </c>
      <c r="F30" s="20">
        <v>15</v>
      </c>
      <c r="G30" s="18" t="s">
        <v>47</v>
      </c>
    </row>
    <row r="31" spans="1:7" s="16" customFormat="1" ht="15.75" x14ac:dyDescent="0.25">
      <c r="A31" s="17">
        <v>25</v>
      </c>
      <c r="B31" s="69"/>
      <c r="C31" s="19">
        <f t="shared" si="2"/>
        <v>0</v>
      </c>
      <c r="D31" s="20">
        <f t="shared" si="0"/>
        <v>11.4</v>
      </c>
      <c r="E31" s="20">
        <f t="shared" si="1"/>
        <v>0</v>
      </c>
      <c r="F31" s="20">
        <v>19</v>
      </c>
      <c r="G31" s="18" t="s">
        <v>137</v>
      </c>
    </row>
    <row r="32" spans="1:7" s="16" customFormat="1" ht="15.75" x14ac:dyDescent="0.25">
      <c r="A32" s="17">
        <v>26</v>
      </c>
      <c r="B32" s="69"/>
      <c r="C32" s="19">
        <f t="shared" si="2"/>
        <v>0</v>
      </c>
      <c r="D32" s="20">
        <f t="shared" si="0"/>
        <v>13.799999999999999</v>
      </c>
      <c r="E32" s="20">
        <f t="shared" si="1"/>
        <v>0</v>
      </c>
      <c r="F32" s="20">
        <v>23</v>
      </c>
      <c r="G32" s="18" t="s">
        <v>135</v>
      </c>
    </row>
    <row r="33" spans="1:7" s="16" customFormat="1" ht="15.75" x14ac:dyDescent="0.25">
      <c r="A33" s="17">
        <v>27</v>
      </c>
      <c r="B33" s="69"/>
      <c r="C33" s="19">
        <f t="shared" si="2"/>
        <v>0</v>
      </c>
      <c r="D33" s="20">
        <f t="shared" si="0"/>
        <v>14.399999999999999</v>
      </c>
      <c r="E33" s="20">
        <f t="shared" si="1"/>
        <v>0</v>
      </c>
      <c r="F33" s="20">
        <v>24</v>
      </c>
      <c r="G33" s="18" t="s">
        <v>42</v>
      </c>
    </row>
    <row r="34" spans="1:7" s="16" customFormat="1" ht="15.75" x14ac:dyDescent="0.25">
      <c r="A34" s="17">
        <v>28</v>
      </c>
      <c r="B34" s="69"/>
      <c r="C34" s="19">
        <f t="shared" si="2"/>
        <v>0</v>
      </c>
      <c r="D34" s="20">
        <f t="shared" si="0"/>
        <v>14.399999999999999</v>
      </c>
      <c r="E34" s="20">
        <f t="shared" si="1"/>
        <v>0</v>
      </c>
      <c r="F34" s="20">
        <v>24</v>
      </c>
      <c r="G34" s="18" t="s">
        <v>44</v>
      </c>
    </row>
    <row r="35" spans="1:7" s="16" customFormat="1" ht="15.75" x14ac:dyDescent="0.25">
      <c r="A35" s="17">
        <v>29</v>
      </c>
      <c r="B35" s="69"/>
      <c r="C35" s="19">
        <f t="shared" si="2"/>
        <v>0</v>
      </c>
      <c r="D35" s="20">
        <f t="shared" si="0"/>
        <v>20.399999999999999</v>
      </c>
      <c r="E35" s="20">
        <f t="shared" si="1"/>
        <v>0</v>
      </c>
      <c r="F35" s="20">
        <v>34</v>
      </c>
      <c r="G35" s="21" t="s">
        <v>91</v>
      </c>
    </row>
    <row r="36" spans="1:7" s="16" customFormat="1" ht="15.75" x14ac:dyDescent="0.25">
      <c r="A36" s="17">
        <v>30</v>
      </c>
      <c r="B36" s="69"/>
      <c r="C36" s="19">
        <f t="shared" si="2"/>
        <v>0</v>
      </c>
      <c r="D36" s="20">
        <f t="shared" si="0"/>
        <v>20.399999999999999</v>
      </c>
      <c r="E36" s="20">
        <f t="shared" si="1"/>
        <v>0</v>
      </c>
      <c r="F36" s="20">
        <v>34</v>
      </c>
      <c r="G36" s="21" t="s">
        <v>90</v>
      </c>
    </row>
    <row r="37" spans="1:7" s="16" customFormat="1" ht="15.75" x14ac:dyDescent="0.25">
      <c r="A37" s="17">
        <v>31</v>
      </c>
      <c r="B37" s="69"/>
      <c r="C37" s="19">
        <f t="shared" si="2"/>
        <v>0</v>
      </c>
      <c r="D37" s="20">
        <f t="shared" si="0"/>
        <v>9</v>
      </c>
      <c r="E37" s="20">
        <f t="shared" si="1"/>
        <v>0</v>
      </c>
      <c r="F37" s="20">
        <v>15</v>
      </c>
      <c r="G37" s="18" t="s">
        <v>138</v>
      </c>
    </row>
    <row r="38" spans="1:7" s="16" customFormat="1" ht="15.75" x14ac:dyDescent="0.25">
      <c r="A38" s="17">
        <v>32</v>
      </c>
      <c r="B38" s="69"/>
      <c r="C38" s="19">
        <f t="shared" si="2"/>
        <v>0</v>
      </c>
      <c r="D38" s="20">
        <f>F38*0.6</f>
        <v>9</v>
      </c>
      <c r="E38" s="20">
        <f t="shared" si="1"/>
        <v>0</v>
      </c>
      <c r="F38" s="20">
        <v>15</v>
      </c>
      <c r="G38" s="18" t="s">
        <v>139</v>
      </c>
    </row>
    <row r="39" spans="1:7" s="16" customFormat="1" ht="15.75" x14ac:dyDescent="0.25">
      <c r="A39" s="17">
        <v>33</v>
      </c>
      <c r="B39" s="69"/>
      <c r="C39" s="19">
        <f t="shared" si="2"/>
        <v>0</v>
      </c>
      <c r="D39" s="20">
        <f t="shared" si="0"/>
        <v>9</v>
      </c>
      <c r="E39" s="20">
        <f t="shared" si="1"/>
        <v>0</v>
      </c>
      <c r="F39" s="20">
        <v>15</v>
      </c>
      <c r="G39" s="18" t="s">
        <v>150</v>
      </c>
    </row>
    <row r="40" spans="1:7" s="16" customFormat="1" ht="15.75" x14ac:dyDescent="0.25">
      <c r="A40" s="17">
        <v>34</v>
      </c>
      <c r="B40" s="69"/>
      <c r="C40" s="19">
        <f t="shared" si="2"/>
        <v>0</v>
      </c>
      <c r="D40" s="20">
        <f t="shared" si="0"/>
        <v>10.799999999999999</v>
      </c>
      <c r="E40" s="20">
        <f t="shared" si="1"/>
        <v>0</v>
      </c>
      <c r="F40" s="20">
        <v>18</v>
      </c>
      <c r="G40" s="18" t="s">
        <v>117</v>
      </c>
    </row>
    <row r="41" spans="1:7" s="16" customFormat="1" ht="15.75" x14ac:dyDescent="0.25">
      <c r="A41" s="17">
        <v>35</v>
      </c>
      <c r="B41" s="69"/>
      <c r="C41" s="19">
        <f t="shared" si="2"/>
        <v>0</v>
      </c>
      <c r="D41" s="20">
        <f t="shared" si="0"/>
        <v>10.799999999999999</v>
      </c>
      <c r="E41" s="20">
        <f t="shared" si="1"/>
        <v>0</v>
      </c>
      <c r="F41" s="20">
        <v>18</v>
      </c>
      <c r="G41" s="18" t="s">
        <v>151</v>
      </c>
    </row>
    <row r="42" spans="1:7" s="16" customFormat="1" ht="15.75" x14ac:dyDescent="0.25">
      <c r="A42" s="17">
        <v>36</v>
      </c>
      <c r="B42" s="69"/>
      <c r="C42" s="19">
        <f t="shared" si="2"/>
        <v>0</v>
      </c>
      <c r="D42" s="20">
        <f t="shared" si="0"/>
        <v>10.799999999999999</v>
      </c>
      <c r="E42" s="20">
        <f t="shared" si="1"/>
        <v>0</v>
      </c>
      <c r="F42" s="20">
        <v>18</v>
      </c>
      <c r="G42" s="18" t="s">
        <v>152</v>
      </c>
    </row>
    <row r="43" spans="1:7" s="16" customFormat="1" ht="15.75" x14ac:dyDescent="0.25">
      <c r="A43" s="17">
        <v>37</v>
      </c>
      <c r="B43" s="69"/>
      <c r="C43" s="19">
        <f t="shared" si="2"/>
        <v>0</v>
      </c>
      <c r="D43" s="20">
        <f t="shared" si="0"/>
        <v>10.799999999999999</v>
      </c>
      <c r="E43" s="20">
        <f t="shared" si="1"/>
        <v>0</v>
      </c>
      <c r="F43" s="20">
        <v>18</v>
      </c>
      <c r="G43" s="18" t="s">
        <v>153</v>
      </c>
    </row>
    <row r="44" spans="1:7" s="16" customFormat="1" ht="15.75" x14ac:dyDescent="0.25">
      <c r="A44" s="17">
        <v>38</v>
      </c>
      <c r="B44" s="69"/>
      <c r="C44" s="19">
        <f t="shared" si="2"/>
        <v>0</v>
      </c>
      <c r="D44" s="20">
        <f t="shared" si="0"/>
        <v>10.199999999999999</v>
      </c>
      <c r="E44" s="20">
        <f t="shared" si="1"/>
        <v>0</v>
      </c>
      <c r="F44" s="19">
        <v>17</v>
      </c>
      <c r="G44" s="18" t="s">
        <v>114</v>
      </c>
    </row>
    <row r="45" spans="1:7" s="16" customFormat="1" ht="15.75" x14ac:dyDescent="0.25">
      <c r="A45" s="17">
        <v>39</v>
      </c>
      <c r="B45" s="69"/>
      <c r="C45" s="19">
        <f t="shared" si="2"/>
        <v>0</v>
      </c>
      <c r="D45" s="20">
        <f t="shared" si="0"/>
        <v>10.199999999999999</v>
      </c>
      <c r="E45" s="20">
        <f t="shared" si="1"/>
        <v>0</v>
      </c>
      <c r="F45" s="20">
        <v>17</v>
      </c>
      <c r="G45" s="18" t="s">
        <v>70</v>
      </c>
    </row>
    <row r="46" spans="1:7" s="16" customFormat="1" ht="15.75" x14ac:dyDescent="0.25">
      <c r="A46" s="17">
        <v>40</v>
      </c>
      <c r="B46" s="69"/>
      <c r="C46" s="19">
        <f t="shared" si="2"/>
        <v>0</v>
      </c>
      <c r="D46" s="20">
        <f t="shared" si="0"/>
        <v>9.6</v>
      </c>
      <c r="E46" s="20">
        <f t="shared" si="1"/>
        <v>0</v>
      </c>
      <c r="F46" s="20">
        <v>16</v>
      </c>
      <c r="G46" s="18" t="s">
        <v>49</v>
      </c>
    </row>
    <row r="47" spans="1:7" ht="15.75" x14ac:dyDescent="0.25">
      <c r="A47" s="17">
        <v>41</v>
      </c>
      <c r="B47" s="69"/>
      <c r="C47" s="19">
        <f t="shared" si="2"/>
        <v>0</v>
      </c>
      <c r="D47" s="20">
        <f t="shared" si="0"/>
        <v>9.6</v>
      </c>
      <c r="E47" s="20">
        <f t="shared" si="1"/>
        <v>0</v>
      </c>
      <c r="F47" s="20">
        <v>16</v>
      </c>
      <c r="G47" s="18" t="s">
        <v>48</v>
      </c>
    </row>
    <row r="48" spans="1:7" ht="16.5" x14ac:dyDescent="0.25">
      <c r="A48" s="56" t="s">
        <v>2</v>
      </c>
      <c r="B48" s="57"/>
      <c r="C48" s="58">
        <f>SUM(C7:C47)</f>
        <v>0</v>
      </c>
      <c r="D48" s="59"/>
      <c r="E48" s="60">
        <f>SUM(E7:E47)</f>
        <v>0</v>
      </c>
      <c r="F48" s="61"/>
      <c r="G48" s="59"/>
    </row>
    <row r="49" spans="1:7" ht="16.5" x14ac:dyDescent="0.25">
      <c r="A49" s="62"/>
      <c r="B49" s="63" t="s">
        <v>53</v>
      </c>
      <c r="C49" s="63"/>
      <c r="D49" s="64"/>
      <c r="E49" s="65" t="s">
        <v>158</v>
      </c>
      <c r="F49" s="66">
        <f>E48*0.6</f>
        <v>0</v>
      </c>
      <c r="G49" s="67" t="s">
        <v>159</v>
      </c>
    </row>
  </sheetData>
  <sheetProtection algorithmName="SHA-512" hashValue="Vpien/9Pi0Ijh/7bvCm5cGiW1CynjD2f3yj/kcyw95FG82NvuaQo00bOKP0NHGoiPOFayV5Bsas7nBE1SVLxIw==" saltValue="xtkr2PIv+rCPIXLnzmChLw==" spinCount="100000" sheet="1"/>
  <mergeCells count="13">
    <mergeCell ref="A2:G2"/>
    <mergeCell ref="A3:G3"/>
    <mergeCell ref="A4:B4"/>
    <mergeCell ref="C4:E4"/>
    <mergeCell ref="E5:E6"/>
    <mergeCell ref="B49:C49"/>
    <mergeCell ref="A5:A6"/>
    <mergeCell ref="B5:B6"/>
    <mergeCell ref="C5:C6"/>
    <mergeCell ref="D5:D6"/>
    <mergeCell ref="F5:F6"/>
    <mergeCell ref="G5:G6"/>
    <mergeCell ref="A1:G1"/>
  </mergeCells>
  <pageMargins left="0.25" right="0.25" top="0.25" bottom="0.25" header="0.25" footer="0.5"/>
  <pageSetup scale="8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16X 40%</vt:lpstr>
      <vt:lpstr>17X 40%</vt:lpstr>
      <vt:lpstr>18X 40%</vt:lpstr>
      <vt:lpstr>19X 40%</vt:lpstr>
      <vt:lpstr>20X 40% </vt:lpstr>
      <vt:lpstr>21X 40%</vt:lpstr>
      <vt:lpstr>22X 40% </vt:lpstr>
      <vt:lpstr>23X 40% </vt:lpstr>
      <vt:lpstr>24X 40% </vt:lpstr>
    </vt:vector>
  </TitlesOfParts>
  <Company>Gertrude Hawk Chocolates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Kristina Meixner</cp:lastModifiedBy>
  <cp:lastPrinted>2024-09-11T20:10:14Z</cp:lastPrinted>
  <dcterms:created xsi:type="dcterms:W3CDTF">2013-01-16T15:11:52Z</dcterms:created>
  <dcterms:modified xsi:type="dcterms:W3CDTF">2024-09-11T20:11:38Z</dcterms:modified>
</cp:coreProperties>
</file>