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my Major\Gertrude Hawk\"/>
    </mc:Choice>
  </mc:AlternateContent>
  <xr:revisionPtr revIDLastSave="0" documentId="8_{E18C3648-0FD3-4421-977D-34535417752B}" xr6:coauthVersionLast="47" xr6:coauthVersionMax="47" xr10:uidLastSave="{00000000-0000-0000-0000-000000000000}"/>
  <bookViews>
    <workbookView xWindow="-120" yWindow="-120" windowWidth="29040" windowHeight="15840" xr2:uid="{560A5CD2-56B6-48A7-BA4A-3057A56DA31B}"/>
  </bookViews>
  <sheets>
    <sheet name="S25-40%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7" i="1"/>
  <c r="E7" i="1"/>
  <c r="C55" i="1" l="1"/>
  <c r="E55" i="1"/>
  <c r="F56" i="1" s="1"/>
</calcChain>
</file>

<file path=xl/sharedStrings.xml><?xml version="1.0" encoding="utf-8"?>
<sst xmlns="http://schemas.openxmlformats.org/spreadsheetml/2006/main" count="64" uniqueCount="64">
  <si>
    <t>Item #</t>
  </si>
  <si>
    <t xml:space="preserve">Total Items </t>
  </si>
  <si>
    <t>Total Sales</t>
  </si>
  <si>
    <t>Your Price</t>
  </si>
  <si>
    <t>Retail Price</t>
  </si>
  <si>
    <t>Item</t>
  </si>
  <si>
    <t>8 oz. Peanut Butter Smidgens</t>
  </si>
  <si>
    <t>12.8 oz. Dark Raspberry Smidgens</t>
  </si>
  <si>
    <t>12.8 oz. Milk Chocolate Coffee Caramel Smidgens</t>
  </si>
  <si>
    <t>25.6 oz. Peanut Butter Smidgen Family Pack</t>
  </si>
  <si>
    <t>12.8 oz. Dark Choc Lava Cake Smidgens</t>
  </si>
  <si>
    <t>12.8 oz. Dark Choc Peanut Butter Smidgens</t>
  </si>
  <si>
    <t>12.8 oz. Milk Chocolate Caramel Smidgens</t>
  </si>
  <si>
    <t>12.8 oz. Milk Chocolate Smidgens</t>
  </si>
  <si>
    <t>3.75 oz. Milk Chocolate Bunny Pops</t>
  </si>
  <si>
    <t>Spring Duo - Crosses (2 pack 3.75 oz. each)</t>
  </si>
  <si>
    <t>8 oz. Milk Chocolate Foiled Eggs</t>
  </si>
  <si>
    <t>10 oz. Gourmet Jelly Beans</t>
  </si>
  <si>
    <t>Fairytale Duo - 3 oz. Unicorn &amp; 3 oz. Ballerina</t>
  </si>
  <si>
    <t>6.75 oz. Milk Chocolate Doggone Trio</t>
  </si>
  <si>
    <t>Rough &amp; Tough Duo - 3 oz. Truck &amp; 3.5 oz. Train</t>
  </si>
  <si>
    <t>6.75 oz. Milk Chocolate Purr-fect Cat Trio</t>
  </si>
  <si>
    <t>8 oz. Dinosaur Egg (Fragile, may hatch during shipment)</t>
  </si>
  <si>
    <t>4.75 oz. Easter Goodie Box</t>
  </si>
  <si>
    <t>9 oz. Milk Chocolate Classic Rabbit</t>
  </si>
  <si>
    <t>6 oz. Milk Chocolate Peanut Butter Egg</t>
  </si>
  <si>
    <t>10.5 oz. Milk Chocolate Chewy Coconut Mini Eggs</t>
  </si>
  <si>
    <t>10.5 oz. Dark Chocolate Chewy Coconut Mini Eggs</t>
  </si>
  <si>
    <t>9.5 oz. New Variety Chocolate Lover's Assortment</t>
  </si>
  <si>
    <t>11 oz. Milk Choc Caramel Pecan Patties</t>
  </si>
  <si>
    <t>9 oz. Limited Edition Neapolitan Whipped Creams</t>
  </si>
  <si>
    <t>12 oz. Dark Chocolate Raspberry Jellies</t>
  </si>
  <si>
    <t>8 oz. Milk Chocolate Covered Pretzels Gift Box</t>
  </si>
  <si>
    <t xml:space="preserve">10.25 oz. Almond Butter Crunch  </t>
  </si>
  <si>
    <t>11 oz. Milk Chocolate Cordial Cherries</t>
  </si>
  <si>
    <t>12 oz. Milk Chocolate Peanut Butter Cookie Combo</t>
  </si>
  <si>
    <t>12 oz Dark Chocolate Covered Mint Cookie Combo</t>
  </si>
  <si>
    <t>12 oz. Milk Chocolate S'mores Cookie Combos</t>
  </si>
  <si>
    <t>8 oz. Milk Chocolate Non-Pareils</t>
  </si>
  <si>
    <t>8 oz. Dark Chocolate Non-Pareils</t>
  </si>
  <si>
    <t>10 oz. Milk Choc Caramel &amp; Pecan Sweetie Pies</t>
  </si>
  <si>
    <t>12 oz. Milk Chocolate Covered Cashews</t>
  </si>
  <si>
    <t>Candy Bar Gift Pack</t>
  </si>
  <si>
    <t>2 lb. Milk Chocolate Sea Salt Caramel Tub</t>
  </si>
  <si>
    <t>2 lb. Milk Chocolate Peanut Butter Cups Tub</t>
  </si>
  <si>
    <t>11.5 oz. Mk Choc Toasted Coco Clusters</t>
  </si>
  <si>
    <t xml:space="preserve">9.5 oz. Milk Chocolate Cashew Clusters  </t>
  </si>
  <si>
    <t>13 oz. Dark Chocolate Sea Salt Caramels</t>
  </si>
  <si>
    <t>8 oz. Milk Chocolate Jordan Crackers</t>
  </si>
  <si>
    <t xml:space="preserve">10 oz. Peanut Butter Pretzel Twists  </t>
  </si>
  <si>
    <t>9.5 oz. Dark Chocolate Covered Pretzels</t>
  </si>
  <si>
    <t>Total</t>
  </si>
  <si>
    <t>Amount Due</t>
  </si>
  <si>
    <t>Prehistoric Duo - Peanut Butter Dinos (2 pack 3 oz. each)</t>
  </si>
  <si>
    <t>Lil Smidgens Sweet Shoppe (2 pack 5 oz. each)</t>
  </si>
  <si>
    <t>Lil Smidgens Adopt-A-Pet  (2 pack 5 oz. each)</t>
  </si>
  <si>
    <r>
      <rPr>
        <b/>
        <sz val="13"/>
        <color indexed="57"/>
        <rFont val="Century Gothic"/>
        <family val="2"/>
      </rPr>
      <t>Complete this form</t>
    </r>
    <r>
      <rPr>
        <b/>
        <sz val="13"/>
        <color indexed="17"/>
        <rFont val="Century Gothic"/>
        <family val="2"/>
      </rPr>
      <t xml:space="preserve"> </t>
    </r>
    <r>
      <rPr>
        <b/>
        <i/>
        <sz val="13"/>
        <color indexed="62"/>
        <rFont val="Century Gothic"/>
        <family val="2"/>
      </rPr>
      <t>online first</t>
    </r>
    <r>
      <rPr>
        <b/>
        <i/>
        <sz val="13"/>
        <color indexed="17"/>
        <rFont val="Century Gothic"/>
        <family val="2"/>
      </rPr>
      <t>,</t>
    </r>
    <r>
      <rPr>
        <b/>
        <sz val="13"/>
        <color indexed="17"/>
        <rFont val="Century Gothic"/>
        <family val="2"/>
      </rPr>
      <t xml:space="preserve"> </t>
    </r>
    <r>
      <rPr>
        <b/>
        <sz val="13"/>
        <color indexed="57"/>
        <rFont val="Century Gothic"/>
        <family val="2"/>
      </rPr>
      <t>then print. The amount owed will be calcuated automatically.</t>
    </r>
  </si>
  <si>
    <t>Name</t>
  </si>
  <si>
    <t>Phone</t>
  </si>
  <si>
    <r>
      <t xml:space="preserve">Cross Valley Federal Credit Union Spring 2025- </t>
    </r>
    <r>
      <rPr>
        <i/>
        <sz val="14"/>
        <rFont val="Calibri Light"/>
        <family val="2"/>
      </rPr>
      <t xml:space="preserve">Order form is designed to be printed as </t>
    </r>
    <r>
      <rPr>
        <b/>
        <i/>
        <sz val="14"/>
        <rFont val="Calibri Light"/>
        <family val="2"/>
      </rPr>
      <t>ONE</t>
    </r>
    <r>
      <rPr>
        <i/>
        <sz val="14"/>
        <rFont val="Calibri Light"/>
        <family val="2"/>
      </rPr>
      <t xml:space="preserve"> page.  Please make sure to print 2 copies. Keep one copy for your records.                                   </t>
    </r>
  </si>
  <si>
    <r>
      <t xml:space="preserve">  </t>
    </r>
    <r>
      <rPr>
        <b/>
        <i/>
        <sz val="14"/>
        <color rgb="FFFF0000"/>
        <rFont val="Calibri Light"/>
        <family val="2"/>
        <scheme val="major"/>
      </rPr>
      <t>ORDER FORMS DUE FRIDAY March 14th, 2025</t>
    </r>
  </si>
  <si>
    <t>Total Retail</t>
  </si>
  <si>
    <t xml:space="preserve">Total retail </t>
  </si>
  <si>
    <t>60% of total retail-CU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</si>
</sst>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4"/>
      <name val="Calibri Light"/>
      <family val="2"/>
    </font>
    <font>
      <b/>
      <i/>
      <sz val="14"/>
      <name val="Calibri Light"/>
      <family val="2"/>
    </font>
    <font>
      <b/>
      <i/>
      <sz val="14"/>
      <name val="Calibri Light"/>
      <family val="2"/>
      <scheme val="major"/>
    </font>
    <font>
      <b/>
      <i/>
      <sz val="14"/>
      <color rgb="FFFF0000"/>
      <name val="Calibri Light"/>
      <family val="2"/>
      <scheme val="major"/>
    </font>
    <font>
      <b/>
      <sz val="13"/>
      <color rgb="FF00B050"/>
      <name val="Century Gothic"/>
      <family val="2"/>
    </font>
    <font>
      <b/>
      <sz val="13"/>
      <color indexed="57"/>
      <name val="Century Gothic"/>
      <family val="2"/>
    </font>
    <font>
      <b/>
      <sz val="13"/>
      <color indexed="17"/>
      <name val="Century Gothic"/>
      <family val="2"/>
    </font>
    <font>
      <b/>
      <i/>
      <sz val="13"/>
      <color indexed="62"/>
      <name val="Century Gothic"/>
      <family val="2"/>
    </font>
    <font>
      <b/>
      <i/>
      <sz val="13"/>
      <color indexed="17"/>
      <name val="Century Gothic"/>
      <family val="2"/>
    </font>
    <font>
      <b/>
      <i/>
      <sz val="13"/>
      <name val="Arial"/>
      <family val="2"/>
    </font>
    <font>
      <i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4" xfId="0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44" fontId="1" fillId="0" borderId="4" xfId="1" applyFont="1" applyBorder="1" applyAlignment="1">
      <alignment horizontal="center"/>
    </xf>
    <xf numFmtId="0" fontId="1" fillId="0" borderId="4" xfId="0" applyFont="1" applyFill="1" applyBorder="1"/>
    <xf numFmtId="44" fontId="1" fillId="0" borderId="0" xfId="1"/>
    <xf numFmtId="0" fontId="0" fillId="0" borderId="4" xfId="0" applyFont="1" applyBorder="1"/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3" fillId="0" borderId="1" xfId="0" applyFont="1" applyBorder="1" applyAlignment="1"/>
    <xf numFmtId="0" fontId="0" fillId="0" borderId="0" xfId="0" applyBorder="1"/>
    <xf numFmtId="0" fontId="3" fillId="0" borderId="0" xfId="0" applyFont="1" applyBorder="1"/>
    <xf numFmtId="0" fontId="5" fillId="2" borderId="4" xfId="0" applyFont="1" applyFill="1" applyBorder="1" applyAlignment="1"/>
    <xf numFmtId="0" fontId="2" fillId="0" borderId="4" xfId="0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44" fontId="2" fillId="0" borderId="7" xfId="1" applyFont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5" fillId="2" borderId="4" xfId="1" applyFont="1" applyFill="1" applyBorder="1" applyAlignment="1"/>
    <xf numFmtId="44" fontId="3" fillId="0" borderId="2" xfId="1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3" fillId="0" borderId="4" xfId="2" applyFont="1" applyBorder="1" applyAlignment="1">
      <alignment horizontal="center"/>
    </xf>
    <xf numFmtId="44" fontId="3" fillId="0" borderId="4" xfId="2" applyFont="1" applyBorder="1"/>
    <xf numFmtId="0" fontId="18" fillId="0" borderId="4" xfId="0" applyFont="1" applyBorder="1" applyAlignment="1">
      <alignment horizontal="right"/>
    </xf>
    <xf numFmtId="0" fontId="18" fillId="0" borderId="4" xfId="0" applyFont="1" applyBorder="1" applyAlignment="1">
      <alignment horizontal="center"/>
    </xf>
    <xf numFmtId="44" fontId="18" fillId="0" borderId="4" xfId="2" applyFont="1" applyBorder="1"/>
    <xf numFmtId="0" fontId="6" fillId="0" borderId="0" xfId="0" applyFont="1"/>
    <xf numFmtId="44" fontId="6" fillId="0" borderId="4" xfId="0" applyNumberFormat="1" applyFont="1" applyBorder="1"/>
    <xf numFmtId="44" fontId="6" fillId="0" borderId="0" xfId="2" applyFont="1"/>
    <xf numFmtId="0" fontId="19" fillId="0" borderId="4" xfId="0" applyFont="1" applyBorder="1"/>
    <xf numFmtId="44" fontId="18" fillId="0" borderId="4" xfId="2" applyFont="1" applyBorder="1" applyAlignment="1">
      <alignment horizontal="center"/>
    </xf>
    <xf numFmtId="44" fontId="5" fillId="0" borderId="0" xfId="2" applyFont="1" applyBorder="1" applyAlignment="1"/>
    <xf numFmtId="0" fontId="6" fillId="0" borderId="6" xfId="0" applyFont="1" applyBorder="1" applyAlignment="1">
      <alignment horizontal="right"/>
    </xf>
    <xf numFmtId="44" fontId="6" fillId="0" borderId="4" xfId="2" applyFont="1" applyBorder="1"/>
    <xf numFmtId="0" fontId="19" fillId="0" borderId="4" xfId="3" applyFont="1" applyBorder="1"/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5" fillId="0" borderId="4" xfId="1" applyNumberFormat="1" applyFont="1" applyFill="1" applyBorder="1" applyAlignment="1" applyProtection="1">
      <protection locked="0"/>
    </xf>
  </cellXfs>
  <cellStyles count="4">
    <cellStyle name="Currency" xfId="2" builtinId="4"/>
    <cellStyle name="Currency 2" xfId="1" xr:uid="{AD95A39E-4366-4115-AA91-4A6D80D0A79C}"/>
    <cellStyle name="Normal" xfId="0" builtinId="0"/>
    <cellStyle name="Normal 2" xfId="3" xr:uid="{84E92BB7-F86A-49EC-956F-E0F55D6CFA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DC86D-47D7-4105-AB42-3FB0A710ED63}">
  <sheetPr>
    <pageSetUpPr fitToPage="1"/>
  </sheetPr>
  <dimension ref="A1:H56"/>
  <sheetViews>
    <sheetView tabSelected="1" topLeftCell="A3" workbookViewId="0">
      <selection activeCell="G4" sqref="G4"/>
    </sheetView>
  </sheetViews>
  <sheetFormatPr defaultRowHeight="12.75" x14ac:dyDescent="0.2"/>
  <cols>
    <col min="1" max="1" width="6" customWidth="1"/>
    <col min="2" max="2" width="7.28515625" customWidth="1"/>
    <col min="3" max="3" width="14" customWidth="1"/>
    <col min="4" max="4" width="9.7109375" customWidth="1"/>
    <col min="5" max="5" width="14.85546875" customWidth="1"/>
    <col min="6" max="6" width="13.7109375" style="8" customWidth="1"/>
    <col min="7" max="7" width="54.5703125" customWidth="1"/>
    <col min="257" max="257" width="6" customWidth="1"/>
    <col min="258" max="258" width="7.28515625" customWidth="1"/>
    <col min="259" max="259" width="10.85546875" customWidth="1"/>
    <col min="260" max="260" width="9.7109375" customWidth="1"/>
    <col min="261" max="261" width="10.5703125" customWidth="1"/>
    <col min="262" max="262" width="54.5703125" customWidth="1"/>
    <col min="513" max="513" width="6" customWidth="1"/>
    <col min="514" max="514" width="7.28515625" customWidth="1"/>
    <col min="515" max="515" width="10.85546875" customWidth="1"/>
    <col min="516" max="516" width="9.7109375" customWidth="1"/>
    <col min="517" max="517" width="10.5703125" customWidth="1"/>
    <col min="518" max="518" width="54.5703125" customWidth="1"/>
    <col min="769" max="769" width="6" customWidth="1"/>
    <col min="770" max="770" width="7.28515625" customWidth="1"/>
    <col min="771" max="771" width="10.85546875" customWidth="1"/>
    <col min="772" max="772" width="9.7109375" customWidth="1"/>
    <col min="773" max="773" width="10.5703125" customWidth="1"/>
    <col min="774" max="774" width="54.5703125" customWidth="1"/>
    <col min="1025" max="1025" width="6" customWidth="1"/>
    <col min="1026" max="1026" width="7.28515625" customWidth="1"/>
    <col min="1027" max="1027" width="10.85546875" customWidth="1"/>
    <col min="1028" max="1028" width="9.7109375" customWidth="1"/>
    <col min="1029" max="1029" width="10.5703125" customWidth="1"/>
    <col min="1030" max="1030" width="54.5703125" customWidth="1"/>
    <col min="1281" max="1281" width="6" customWidth="1"/>
    <col min="1282" max="1282" width="7.28515625" customWidth="1"/>
    <col min="1283" max="1283" width="10.85546875" customWidth="1"/>
    <col min="1284" max="1284" width="9.7109375" customWidth="1"/>
    <col min="1285" max="1285" width="10.5703125" customWidth="1"/>
    <col min="1286" max="1286" width="54.5703125" customWidth="1"/>
    <col min="1537" max="1537" width="6" customWidth="1"/>
    <col min="1538" max="1538" width="7.28515625" customWidth="1"/>
    <col min="1539" max="1539" width="10.85546875" customWidth="1"/>
    <col min="1540" max="1540" width="9.7109375" customWidth="1"/>
    <col min="1541" max="1541" width="10.5703125" customWidth="1"/>
    <col min="1542" max="1542" width="54.5703125" customWidth="1"/>
    <col min="1793" max="1793" width="6" customWidth="1"/>
    <col min="1794" max="1794" width="7.28515625" customWidth="1"/>
    <col min="1795" max="1795" width="10.85546875" customWidth="1"/>
    <col min="1796" max="1796" width="9.7109375" customWidth="1"/>
    <col min="1797" max="1797" width="10.5703125" customWidth="1"/>
    <col min="1798" max="1798" width="54.5703125" customWidth="1"/>
    <col min="2049" max="2049" width="6" customWidth="1"/>
    <col min="2050" max="2050" width="7.28515625" customWidth="1"/>
    <col min="2051" max="2051" width="10.85546875" customWidth="1"/>
    <col min="2052" max="2052" width="9.7109375" customWidth="1"/>
    <col min="2053" max="2053" width="10.5703125" customWidth="1"/>
    <col min="2054" max="2054" width="54.5703125" customWidth="1"/>
    <col min="2305" max="2305" width="6" customWidth="1"/>
    <col min="2306" max="2306" width="7.28515625" customWidth="1"/>
    <col min="2307" max="2307" width="10.85546875" customWidth="1"/>
    <col min="2308" max="2308" width="9.7109375" customWidth="1"/>
    <col min="2309" max="2309" width="10.5703125" customWidth="1"/>
    <col min="2310" max="2310" width="54.5703125" customWidth="1"/>
    <col min="2561" max="2561" width="6" customWidth="1"/>
    <col min="2562" max="2562" width="7.28515625" customWidth="1"/>
    <col min="2563" max="2563" width="10.85546875" customWidth="1"/>
    <col min="2564" max="2564" width="9.7109375" customWidth="1"/>
    <col min="2565" max="2565" width="10.5703125" customWidth="1"/>
    <col min="2566" max="2566" width="54.5703125" customWidth="1"/>
    <col min="2817" max="2817" width="6" customWidth="1"/>
    <col min="2818" max="2818" width="7.28515625" customWidth="1"/>
    <col min="2819" max="2819" width="10.85546875" customWidth="1"/>
    <col min="2820" max="2820" width="9.7109375" customWidth="1"/>
    <col min="2821" max="2821" width="10.5703125" customWidth="1"/>
    <col min="2822" max="2822" width="54.5703125" customWidth="1"/>
    <col min="3073" max="3073" width="6" customWidth="1"/>
    <col min="3074" max="3074" width="7.28515625" customWidth="1"/>
    <col min="3075" max="3075" width="10.85546875" customWidth="1"/>
    <col min="3076" max="3076" width="9.7109375" customWidth="1"/>
    <col min="3077" max="3077" width="10.5703125" customWidth="1"/>
    <col min="3078" max="3078" width="54.5703125" customWidth="1"/>
    <col min="3329" max="3329" width="6" customWidth="1"/>
    <col min="3330" max="3330" width="7.28515625" customWidth="1"/>
    <col min="3331" max="3331" width="10.85546875" customWidth="1"/>
    <col min="3332" max="3332" width="9.7109375" customWidth="1"/>
    <col min="3333" max="3333" width="10.5703125" customWidth="1"/>
    <col min="3334" max="3334" width="54.5703125" customWidth="1"/>
    <col min="3585" max="3585" width="6" customWidth="1"/>
    <col min="3586" max="3586" width="7.28515625" customWidth="1"/>
    <col min="3587" max="3587" width="10.85546875" customWidth="1"/>
    <col min="3588" max="3588" width="9.7109375" customWidth="1"/>
    <col min="3589" max="3589" width="10.5703125" customWidth="1"/>
    <col min="3590" max="3590" width="54.5703125" customWidth="1"/>
    <col min="3841" max="3841" width="6" customWidth="1"/>
    <col min="3842" max="3842" width="7.28515625" customWidth="1"/>
    <col min="3843" max="3843" width="10.85546875" customWidth="1"/>
    <col min="3844" max="3844" width="9.7109375" customWidth="1"/>
    <col min="3845" max="3845" width="10.5703125" customWidth="1"/>
    <col min="3846" max="3846" width="54.5703125" customWidth="1"/>
    <col min="4097" max="4097" width="6" customWidth="1"/>
    <col min="4098" max="4098" width="7.28515625" customWidth="1"/>
    <col min="4099" max="4099" width="10.85546875" customWidth="1"/>
    <col min="4100" max="4100" width="9.7109375" customWidth="1"/>
    <col min="4101" max="4101" width="10.5703125" customWidth="1"/>
    <col min="4102" max="4102" width="54.5703125" customWidth="1"/>
    <col min="4353" max="4353" width="6" customWidth="1"/>
    <col min="4354" max="4354" width="7.28515625" customWidth="1"/>
    <col min="4355" max="4355" width="10.85546875" customWidth="1"/>
    <col min="4356" max="4356" width="9.7109375" customWidth="1"/>
    <col min="4357" max="4357" width="10.5703125" customWidth="1"/>
    <col min="4358" max="4358" width="54.5703125" customWidth="1"/>
    <col min="4609" max="4609" width="6" customWidth="1"/>
    <col min="4610" max="4610" width="7.28515625" customWidth="1"/>
    <col min="4611" max="4611" width="10.85546875" customWidth="1"/>
    <col min="4612" max="4612" width="9.7109375" customWidth="1"/>
    <col min="4613" max="4613" width="10.5703125" customWidth="1"/>
    <col min="4614" max="4614" width="54.5703125" customWidth="1"/>
    <col min="4865" max="4865" width="6" customWidth="1"/>
    <col min="4866" max="4866" width="7.28515625" customWidth="1"/>
    <col min="4867" max="4867" width="10.85546875" customWidth="1"/>
    <col min="4868" max="4868" width="9.7109375" customWidth="1"/>
    <col min="4869" max="4869" width="10.5703125" customWidth="1"/>
    <col min="4870" max="4870" width="54.5703125" customWidth="1"/>
    <col min="5121" max="5121" width="6" customWidth="1"/>
    <col min="5122" max="5122" width="7.28515625" customWidth="1"/>
    <col min="5123" max="5123" width="10.85546875" customWidth="1"/>
    <col min="5124" max="5124" width="9.7109375" customWidth="1"/>
    <col min="5125" max="5125" width="10.5703125" customWidth="1"/>
    <col min="5126" max="5126" width="54.5703125" customWidth="1"/>
    <col min="5377" max="5377" width="6" customWidth="1"/>
    <col min="5378" max="5378" width="7.28515625" customWidth="1"/>
    <col min="5379" max="5379" width="10.85546875" customWidth="1"/>
    <col min="5380" max="5380" width="9.7109375" customWidth="1"/>
    <col min="5381" max="5381" width="10.5703125" customWidth="1"/>
    <col min="5382" max="5382" width="54.5703125" customWidth="1"/>
    <col min="5633" max="5633" width="6" customWidth="1"/>
    <col min="5634" max="5634" width="7.28515625" customWidth="1"/>
    <col min="5635" max="5635" width="10.85546875" customWidth="1"/>
    <col min="5636" max="5636" width="9.7109375" customWidth="1"/>
    <col min="5637" max="5637" width="10.5703125" customWidth="1"/>
    <col min="5638" max="5638" width="54.5703125" customWidth="1"/>
    <col min="5889" max="5889" width="6" customWidth="1"/>
    <col min="5890" max="5890" width="7.28515625" customWidth="1"/>
    <col min="5891" max="5891" width="10.85546875" customWidth="1"/>
    <col min="5892" max="5892" width="9.7109375" customWidth="1"/>
    <col min="5893" max="5893" width="10.5703125" customWidth="1"/>
    <col min="5894" max="5894" width="54.5703125" customWidth="1"/>
    <col min="6145" max="6145" width="6" customWidth="1"/>
    <col min="6146" max="6146" width="7.28515625" customWidth="1"/>
    <col min="6147" max="6147" width="10.85546875" customWidth="1"/>
    <col min="6148" max="6148" width="9.7109375" customWidth="1"/>
    <col min="6149" max="6149" width="10.5703125" customWidth="1"/>
    <col min="6150" max="6150" width="54.5703125" customWidth="1"/>
    <col min="6401" max="6401" width="6" customWidth="1"/>
    <col min="6402" max="6402" width="7.28515625" customWidth="1"/>
    <col min="6403" max="6403" width="10.85546875" customWidth="1"/>
    <col min="6404" max="6404" width="9.7109375" customWidth="1"/>
    <col min="6405" max="6405" width="10.5703125" customWidth="1"/>
    <col min="6406" max="6406" width="54.5703125" customWidth="1"/>
    <col min="6657" max="6657" width="6" customWidth="1"/>
    <col min="6658" max="6658" width="7.28515625" customWidth="1"/>
    <col min="6659" max="6659" width="10.85546875" customWidth="1"/>
    <col min="6660" max="6660" width="9.7109375" customWidth="1"/>
    <col min="6661" max="6661" width="10.5703125" customWidth="1"/>
    <col min="6662" max="6662" width="54.5703125" customWidth="1"/>
    <col min="6913" max="6913" width="6" customWidth="1"/>
    <col min="6914" max="6914" width="7.28515625" customWidth="1"/>
    <col min="6915" max="6915" width="10.85546875" customWidth="1"/>
    <col min="6916" max="6916" width="9.7109375" customWidth="1"/>
    <col min="6917" max="6917" width="10.5703125" customWidth="1"/>
    <col min="6918" max="6918" width="54.5703125" customWidth="1"/>
    <col min="7169" max="7169" width="6" customWidth="1"/>
    <col min="7170" max="7170" width="7.28515625" customWidth="1"/>
    <col min="7171" max="7171" width="10.85546875" customWidth="1"/>
    <col min="7172" max="7172" width="9.7109375" customWidth="1"/>
    <col min="7173" max="7173" width="10.5703125" customWidth="1"/>
    <col min="7174" max="7174" width="54.5703125" customWidth="1"/>
    <col min="7425" max="7425" width="6" customWidth="1"/>
    <col min="7426" max="7426" width="7.28515625" customWidth="1"/>
    <col min="7427" max="7427" width="10.85546875" customWidth="1"/>
    <col min="7428" max="7428" width="9.7109375" customWidth="1"/>
    <col min="7429" max="7429" width="10.5703125" customWidth="1"/>
    <col min="7430" max="7430" width="54.5703125" customWidth="1"/>
    <col min="7681" max="7681" width="6" customWidth="1"/>
    <col min="7682" max="7682" width="7.28515625" customWidth="1"/>
    <col min="7683" max="7683" width="10.85546875" customWidth="1"/>
    <col min="7684" max="7684" width="9.7109375" customWidth="1"/>
    <col min="7685" max="7685" width="10.5703125" customWidth="1"/>
    <col min="7686" max="7686" width="54.5703125" customWidth="1"/>
    <col min="7937" max="7937" width="6" customWidth="1"/>
    <col min="7938" max="7938" width="7.28515625" customWidth="1"/>
    <col min="7939" max="7939" width="10.85546875" customWidth="1"/>
    <col min="7940" max="7940" width="9.7109375" customWidth="1"/>
    <col min="7941" max="7941" width="10.5703125" customWidth="1"/>
    <col min="7942" max="7942" width="54.5703125" customWidth="1"/>
    <col min="8193" max="8193" width="6" customWidth="1"/>
    <col min="8194" max="8194" width="7.28515625" customWidth="1"/>
    <col min="8195" max="8195" width="10.85546875" customWidth="1"/>
    <col min="8196" max="8196" width="9.7109375" customWidth="1"/>
    <col min="8197" max="8197" width="10.5703125" customWidth="1"/>
    <col min="8198" max="8198" width="54.5703125" customWidth="1"/>
    <col min="8449" max="8449" width="6" customWidth="1"/>
    <col min="8450" max="8450" width="7.28515625" customWidth="1"/>
    <col min="8451" max="8451" width="10.85546875" customWidth="1"/>
    <col min="8452" max="8452" width="9.7109375" customWidth="1"/>
    <col min="8453" max="8453" width="10.5703125" customWidth="1"/>
    <col min="8454" max="8454" width="54.5703125" customWidth="1"/>
    <col min="8705" max="8705" width="6" customWidth="1"/>
    <col min="8706" max="8706" width="7.28515625" customWidth="1"/>
    <col min="8707" max="8707" width="10.85546875" customWidth="1"/>
    <col min="8708" max="8708" width="9.7109375" customWidth="1"/>
    <col min="8709" max="8709" width="10.5703125" customWidth="1"/>
    <col min="8710" max="8710" width="54.5703125" customWidth="1"/>
    <col min="8961" max="8961" width="6" customWidth="1"/>
    <col min="8962" max="8962" width="7.28515625" customWidth="1"/>
    <col min="8963" max="8963" width="10.85546875" customWidth="1"/>
    <col min="8964" max="8964" width="9.7109375" customWidth="1"/>
    <col min="8965" max="8965" width="10.5703125" customWidth="1"/>
    <col min="8966" max="8966" width="54.5703125" customWidth="1"/>
    <col min="9217" max="9217" width="6" customWidth="1"/>
    <col min="9218" max="9218" width="7.28515625" customWidth="1"/>
    <col min="9219" max="9219" width="10.85546875" customWidth="1"/>
    <col min="9220" max="9220" width="9.7109375" customWidth="1"/>
    <col min="9221" max="9221" width="10.5703125" customWidth="1"/>
    <col min="9222" max="9222" width="54.5703125" customWidth="1"/>
    <col min="9473" max="9473" width="6" customWidth="1"/>
    <col min="9474" max="9474" width="7.28515625" customWidth="1"/>
    <col min="9475" max="9475" width="10.85546875" customWidth="1"/>
    <col min="9476" max="9476" width="9.7109375" customWidth="1"/>
    <col min="9477" max="9477" width="10.5703125" customWidth="1"/>
    <col min="9478" max="9478" width="54.5703125" customWidth="1"/>
    <col min="9729" max="9729" width="6" customWidth="1"/>
    <col min="9730" max="9730" width="7.28515625" customWidth="1"/>
    <col min="9731" max="9731" width="10.85546875" customWidth="1"/>
    <col min="9732" max="9732" width="9.7109375" customWidth="1"/>
    <col min="9733" max="9733" width="10.5703125" customWidth="1"/>
    <col min="9734" max="9734" width="54.5703125" customWidth="1"/>
    <col min="9985" max="9985" width="6" customWidth="1"/>
    <col min="9986" max="9986" width="7.28515625" customWidth="1"/>
    <col min="9987" max="9987" width="10.85546875" customWidth="1"/>
    <col min="9988" max="9988" width="9.7109375" customWidth="1"/>
    <col min="9989" max="9989" width="10.5703125" customWidth="1"/>
    <col min="9990" max="9990" width="54.5703125" customWidth="1"/>
    <col min="10241" max="10241" width="6" customWidth="1"/>
    <col min="10242" max="10242" width="7.28515625" customWidth="1"/>
    <col min="10243" max="10243" width="10.85546875" customWidth="1"/>
    <col min="10244" max="10244" width="9.7109375" customWidth="1"/>
    <col min="10245" max="10245" width="10.5703125" customWidth="1"/>
    <col min="10246" max="10246" width="54.5703125" customWidth="1"/>
    <col min="10497" max="10497" width="6" customWidth="1"/>
    <col min="10498" max="10498" width="7.28515625" customWidth="1"/>
    <col min="10499" max="10499" width="10.85546875" customWidth="1"/>
    <col min="10500" max="10500" width="9.7109375" customWidth="1"/>
    <col min="10501" max="10501" width="10.5703125" customWidth="1"/>
    <col min="10502" max="10502" width="54.5703125" customWidth="1"/>
    <col min="10753" max="10753" width="6" customWidth="1"/>
    <col min="10754" max="10754" width="7.28515625" customWidth="1"/>
    <col min="10755" max="10755" width="10.85546875" customWidth="1"/>
    <col min="10756" max="10756" width="9.7109375" customWidth="1"/>
    <col min="10757" max="10757" width="10.5703125" customWidth="1"/>
    <col min="10758" max="10758" width="54.5703125" customWidth="1"/>
    <col min="11009" max="11009" width="6" customWidth="1"/>
    <col min="11010" max="11010" width="7.28515625" customWidth="1"/>
    <col min="11011" max="11011" width="10.85546875" customWidth="1"/>
    <col min="11012" max="11012" width="9.7109375" customWidth="1"/>
    <col min="11013" max="11013" width="10.5703125" customWidth="1"/>
    <col min="11014" max="11014" width="54.5703125" customWidth="1"/>
    <col min="11265" max="11265" width="6" customWidth="1"/>
    <col min="11266" max="11266" width="7.28515625" customWidth="1"/>
    <col min="11267" max="11267" width="10.85546875" customWidth="1"/>
    <col min="11268" max="11268" width="9.7109375" customWidth="1"/>
    <col min="11269" max="11269" width="10.5703125" customWidth="1"/>
    <col min="11270" max="11270" width="54.5703125" customWidth="1"/>
    <col min="11521" max="11521" width="6" customWidth="1"/>
    <col min="11522" max="11522" width="7.28515625" customWidth="1"/>
    <col min="11523" max="11523" width="10.85546875" customWidth="1"/>
    <col min="11524" max="11524" width="9.7109375" customWidth="1"/>
    <col min="11525" max="11525" width="10.5703125" customWidth="1"/>
    <col min="11526" max="11526" width="54.5703125" customWidth="1"/>
    <col min="11777" max="11777" width="6" customWidth="1"/>
    <col min="11778" max="11778" width="7.28515625" customWidth="1"/>
    <col min="11779" max="11779" width="10.85546875" customWidth="1"/>
    <col min="11780" max="11780" width="9.7109375" customWidth="1"/>
    <col min="11781" max="11781" width="10.5703125" customWidth="1"/>
    <col min="11782" max="11782" width="54.5703125" customWidth="1"/>
    <col min="12033" max="12033" width="6" customWidth="1"/>
    <col min="12034" max="12034" width="7.28515625" customWidth="1"/>
    <col min="12035" max="12035" width="10.85546875" customWidth="1"/>
    <col min="12036" max="12036" width="9.7109375" customWidth="1"/>
    <col min="12037" max="12037" width="10.5703125" customWidth="1"/>
    <col min="12038" max="12038" width="54.5703125" customWidth="1"/>
    <col min="12289" max="12289" width="6" customWidth="1"/>
    <col min="12290" max="12290" width="7.28515625" customWidth="1"/>
    <col min="12291" max="12291" width="10.85546875" customWidth="1"/>
    <col min="12292" max="12292" width="9.7109375" customWidth="1"/>
    <col min="12293" max="12293" width="10.5703125" customWidth="1"/>
    <col min="12294" max="12294" width="54.5703125" customWidth="1"/>
    <col min="12545" max="12545" width="6" customWidth="1"/>
    <col min="12546" max="12546" width="7.28515625" customWidth="1"/>
    <col min="12547" max="12547" width="10.85546875" customWidth="1"/>
    <col min="12548" max="12548" width="9.7109375" customWidth="1"/>
    <col min="12549" max="12549" width="10.5703125" customWidth="1"/>
    <col min="12550" max="12550" width="54.5703125" customWidth="1"/>
    <col min="12801" max="12801" width="6" customWidth="1"/>
    <col min="12802" max="12802" width="7.28515625" customWidth="1"/>
    <col min="12803" max="12803" width="10.85546875" customWidth="1"/>
    <col min="12804" max="12804" width="9.7109375" customWidth="1"/>
    <col min="12805" max="12805" width="10.5703125" customWidth="1"/>
    <col min="12806" max="12806" width="54.5703125" customWidth="1"/>
    <col min="13057" max="13057" width="6" customWidth="1"/>
    <col min="13058" max="13058" width="7.28515625" customWidth="1"/>
    <col min="13059" max="13059" width="10.85546875" customWidth="1"/>
    <col min="13060" max="13060" width="9.7109375" customWidth="1"/>
    <col min="13061" max="13061" width="10.5703125" customWidth="1"/>
    <col min="13062" max="13062" width="54.5703125" customWidth="1"/>
    <col min="13313" max="13313" width="6" customWidth="1"/>
    <col min="13314" max="13314" width="7.28515625" customWidth="1"/>
    <col min="13315" max="13315" width="10.85546875" customWidth="1"/>
    <col min="13316" max="13316" width="9.7109375" customWidth="1"/>
    <col min="13317" max="13317" width="10.5703125" customWidth="1"/>
    <col min="13318" max="13318" width="54.5703125" customWidth="1"/>
    <col min="13569" max="13569" width="6" customWidth="1"/>
    <col min="13570" max="13570" width="7.28515625" customWidth="1"/>
    <col min="13571" max="13571" width="10.85546875" customWidth="1"/>
    <col min="13572" max="13572" width="9.7109375" customWidth="1"/>
    <col min="13573" max="13573" width="10.5703125" customWidth="1"/>
    <col min="13574" max="13574" width="54.5703125" customWidth="1"/>
    <col min="13825" max="13825" width="6" customWidth="1"/>
    <col min="13826" max="13826" width="7.28515625" customWidth="1"/>
    <col min="13827" max="13827" width="10.85546875" customWidth="1"/>
    <col min="13828" max="13828" width="9.7109375" customWidth="1"/>
    <col min="13829" max="13829" width="10.5703125" customWidth="1"/>
    <col min="13830" max="13830" width="54.5703125" customWidth="1"/>
    <col min="14081" max="14081" width="6" customWidth="1"/>
    <col min="14082" max="14082" width="7.28515625" customWidth="1"/>
    <col min="14083" max="14083" width="10.85546875" customWidth="1"/>
    <col min="14084" max="14084" width="9.7109375" customWidth="1"/>
    <col min="14085" max="14085" width="10.5703125" customWidth="1"/>
    <col min="14086" max="14086" width="54.5703125" customWidth="1"/>
    <col min="14337" max="14337" width="6" customWidth="1"/>
    <col min="14338" max="14338" width="7.28515625" customWidth="1"/>
    <col min="14339" max="14339" width="10.85546875" customWidth="1"/>
    <col min="14340" max="14340" width="9.7109375" customWidth="1"/>
    <col min="14341" max="14341" width="10.5703125" customWidth="1"/>
    <col min="14342" max="14342" width="54.5703125" customWidth="1"/>
    <col min="14593" max="14593" width="6" customWidth="1"/>
    <col min="14594" max="14594" width="7.28515625" customWidth="1"/>
    <col min="14595" max="14595" width="10.85546875" customWidth="1"/>
    <col min="14596" max="14596" width="9.7109375" customWidth="1"/>
    <col min="14597" max="14597" width="10.5703125" customWidth="1"/>
    <col min="14598" max="14598" width="54.5703125" customWidth="1"/>
    <col min="14849" max="14849" width="6" customWidth="1"/>
    <col min="14850" max="14850" width="7.28515625" customWidth="1"/>
    <col min="14851" max="14851" width="10.85546875" customWidth="1"/>
    <col min="14852" max="14852" width="9.7109375" customWidth="1"/>
    <col min="14853" max="14853" width="10.5703125" customWidth="1"/>
    <col min="14854" max="14854" width="54.5703125" customWidth="1"/>
    <col min="15105" max="15105" width="6" customWidth="1"/>
    <col min="15106" max="15106" width="7.28515625" customWidth="1"/>
    <col min="15107" max="15107" width="10.85546875" customWidth="1"/>
    <col min="15108" max="15108" width="9.7109375" customWidth="1"/>
    <col min="15109" max="15109" width="10.5703125" customWidth="1"/>
    <col min="15110" max="15110" width="54.5703125" customWidth="1"/>
    <col min="15361" max="15361" width="6" customWidth="1"/>
    <col min="15362" max="15362" width="7.28515625" customWidth="1"/>
    <col min="15363" max="15363" width="10.85546875" customWidth="1"/>
    <col min="15364" max="15364" width="9.7109375" customWidth="1"/>
    <col min="15365" max="15365" width="10.5703125" customWidth="1"/>
    <col min="15366" max="15366" width="54.5703125" customWidth="1"/>
    <col min="15617" max="15617" width="6" customWidth="1"/>
    <col min="15618" max="15618" width="7.28515625" customWidth="1"/>
    <col min="15619" max="15619" width="10.85546875" customWidth="1"/>
    <col min="15620" max="15620" width="9.7109375" customWidth="1"/>
    <col min="15621" max="15621" width="10.5703125" customWidth="1"/>
    <col min="15622" max="15622" width="54.5703125" customWidth="1"/>
    <col min="15873" max="15873" width="6" customWidth="1"/>
    <col min="15874" max="15874" width="7.28515625" customWidth="1"/>
    <col min="15875" max="15875" width="10.85546875" customWidth="1"/>
    <col min="15876" max="15876" width="9.7109375" customWidth="1"/>
    <col min="15877" max="15877" width="10.5703125" customWidth="1"/>
    <col min="15878" max="15878" width="54.5703125" customWidth="1"/>
    <col min="16129" max="16129" width="6" customWidth="1"/>
    <col min="16130" max="16130" width="7.28515625" customWidth="1"/>
    <col min="16131" max="16131" width="10.85546875" customWidth="1"/>
    <col min="16132" max="16132" width="9.7109375" customWidth="1"/>
    <col min="16133" max="16133" width="10.5703125" customWidth="1"/>
    <col min="16134" max="16134" width="54.5703125" customWidth="1"/>
  </cols>
  <sheetData>
    <row r="1" spans="1:8" s="1" customFormat="1" ht="48.75" customHeight="1" x14ac:dyDescent="0.3">
      <c r="A1" s="10" t="s">
        <v>59</v>
      </c>
      <c r="B1" s="10"/>
      <c r="C1" s="10"/>
      <c r="D1" s="10"/>
      <c r="E1" s="10"/>
      <c r="F1" s="10"/>
      <c r="G1" s="10"/>
    </row>
    <row r="2" spans="1:8" ht="21.95" customHeight="1" x14ac:dyDescent="0.3">
      <c r="A2" s="11" t="s">
        <v>60</v>
      </c>
      <c r="B2" s="11"/>
      <c r="C2" s="11"/>
      <c r="D2" s="11"/>
      <c r="E2" s="11"/>
      <c r="F2" s="11"/>
      <c r="G2" s="11"/>
      <c r="H2" s="13"/>
    </row>
    <row r="3" spans="1:8" ht="21.95" customHeight="1" x14ac:dyDescent="0.25">
      <c r="A3" s="12" t="s">
        <v>56</v>
      </c>
      <c r="B3" s="12"/>
      <c r="C3" s="12"/>
      <c r="D3" s="12"/>
      <c r="E3" s="12"/>
      <c r="F3" s="12"/>
      <c r="G3" s="12"/>
      <c r="H3" s="13"/>
    </row>
    <row r="4" spans="1:8" ht="21.95" customHeight="1" x14ac:dyDescent="0.25">
      <c r="A4" s="15" t="s">
        <v>57</v>
      </c>
      <c r="B4" s="15"/>
      <c r="C4" s="38"/>
      <c r="D4" s="39"/>
      <c r="E4" s="40"/>
      <c r="F4" s="21" t="s">
        <v>58</v>
      </c>
      <c r="G4" s="42"/>
      <c r="H4" s="13"/>
    </row>
    <row r="5" spans="1:8" s="2" customFormat="1" ht="12.75" customHeight="1" x14ac:dyDescent="0.2">
      <c r="A5" s="16" t="s">
        <v>0</v>
      </c>
      <c r="B5" s="16" t="s">
        <v>1</v>
      </c>
      <c r="C5" s="17" t="s">
        <v>2</v>
      </c>
      <c r="D5" s="17" t="s">
        <v>3</v>
      </c>
      <c r="E5" s="22" t="s">
        <v>61</v>
      </c>
      <c r="F5" s="17" t="s">
        <v>4</v>
      </c>
      <c r="G5" s="18" t="s">
        <v>5</v>
      </c>
      <c r="H5" s="14"/>
    </row>
    <row r="6" spans="1:8" s="2" customFormat="1" ht="15.75" customHeight="1" x14ac:dyDescent="0.2">
      <c r="A6" s="16"/>
      <c r="B6" s="16"/>
      <c r="C6" s="17"/>
      <c r="D6" s="19"/>
      <c r="E6" s="23"/>
      <c r="F6" s="20"/>
      <c r="G6" s="18"/>
      <c r="H6" s="14"/>
    </row>
    <row r="7" spans="1:8" s="2" customFormat="1" ht="14.45" customHeight="1" x14ac:dyDescent="0.2">
      <c r="A7" s="3">
        <v>1</v>
      </c>
      <c r="B7" s="41"/>
      <c r="C7" s="25">
        <f>B7*D7</f>
        <v>0</v>
      </c>
      <c r="D7" s="6">
        <v>10.199999999999999</v>
      </c>
      <c r="E7" s="24">
        <f>B7*F7</f>
        <v>0</v>
      </c>
      <c r="F7" s="6">
        <v>17</v>
      </c>
      <c r="G7" s="4" t="s">
        <v>6</v>
      </c>
      <c r="H7" s="14"/>
    </row>
    <row r="8" spans="1:8" s="2" customFormat="1" ht="14.45" customHeight="1" x14ac:dyDescent="0.2">
      <c r="A8" s="3">
        <v>2</v>
      </c>
      <c r="B8" s="41"/>
      <c r="C8" s="25">
        <f t="shared" ref="C8:C54" si="0">B8*D8</f>
        <v>0</v>
      </c>
      <c r="D8" s="6">
        <v>11.4</v>
      </c>
      <c r="E8" s="24">
        <f t="shared" ref="E8:E54" si="1">B8*F8</f>
        <v>0</v>
      </c>
      <c r="F8" s="6">
        <v>19</v>
      </c>
      <c r="G8" s="4" t="s">
        <v>7</v>
      </c>
    </row>
    <row r="9" spans="1:8" s="2" customFormat="1" ht="14.45" customHeight="1" x14ac:dyDescent="0.2">
      <c r="A9" s="3">
        <v>3</v>
      </c>
      <c r="B9" s="41"/>
      <c r="C9" s="25">
        <f t="shared" si="0"/>
        <v>0</v>
      </c>
      <c r="D9" s="6">
        <v>11.4</v>
      </c>
      <c r="E9" s="24">
        <f t="shared" si="1"/>
        <v>0</v>
      </c>
      <c r="F9" s="6">
        <v>19</v>
      </c>
      <c r="G9" s="4" t="s">
        <v>8</v>
      </c>
    </row>
    <row r="10" spans="1:8" s="2" customFormat="1" ht="14.45" customHeight="1" x14ac:dyDescent="0.2">
      <c r="A10" s="3">
        <v>4</v>
      </c>
      <c r="B10" s="41"/>
      <c r="C10" s="25">
        <f t="shared" si="0"/>
        <v>0</v>
      </c>
      <c r="D10" s="6">
        <v>20.399999999999999</v>
      </c>
      <c r="E10" s="24">
        <f t="shared" si="1"/>
        <v>0</v>
      </c>
      <c r="F10" s="6">
        <v>34</v>
      </c>
      <c r="G10" s="4" t="s">
        <v>9</v>
      </c>
    </row>
    <row r="11" spans="1:8" s="2" customFormat="1" ht="14.45" customHeight="1" x14ac:dyDescent="0.2">
      <c r="A11" s="3">
        <v>5</v>
      </c>
      <c r="B11" s="41"/>
      <c r="C11" s="25">
        <f t="shared" si="0"/>
        <v>0</v>
      </c>
      <c r="D11" s="6">
        <v>11.4</v>
      </c>
      <c r="E11" s="24">
        <f t="shared" si="1"/>
        <v>0</v>
      </c>
      <c r="F11" s="6">
        <v>19</v>
      </c>
      <c r="G11" s="4" t="s">
        <v>10</v>
      </c>
    </row>
    <row r="12" spans="1:8" s="2" customFormat="1" ht="14.45" customHeight="1" x14ac:dyDescent="0.2">
      <c r="A12" s="3">
        <v>6</v>
      </c>
      <c r="B12" s="41"/>
      <c r="C12" s="25">
        <f t="shared" si="0"/>
        <v>0</v>
      </c>
      <c r="D12" s="6">
        <v>11.4</v>
      </c>
      <c r="E12" s="24">
        <f t="shared" si="1"/>
        <v>0</v>
      </c>
      <c r="F12" s="6">
        <v>19</v>
      </c>
      <c r="G12" s="4" t="s">
        <v>11</v>
      </c>
    </row>
    <row r="13" spans="1:8" s="2" customFormat="1" ht="14.45" customHeight="1" x14ac:dyDescent="0.2">
      <c r="A13" s="3">
        <v>7</v>
      </c>
      <c r="B13" s="41"/>
      <c r="C13" s="25">
        <f t="shared" si="0"/>
        <v>0</v>
      </c>
      <c r="D13" s="6">
        <v>11.4</v>
      </c>
      <c r="E13" s="24">
        <f t="shared" si="1"/>
        <v>0</v>
      </c>
      <c r="F13" s="6">
        <v>19</v>
      </c>
      <c r="G13" s="4" t="s">
        <v>12</v>
      </c>
    </row>
    <row r="14" spans="1:8" s="2" customFormat="1" ht="14.45" customHeight="1" x14ac:dyDescent="0.2">
      <c r="A14" s="3">
        <v>8</v>
      </c>
      <c r="B14" s="41"/>
      <c r="C14" s="25">
        <f t="shared" si="0"/>
        <v>0</v>
      </c>
      <c r="D14" s="6">
        <v>11.4</v>
      </c>
      <c r="E14" s="24">
        <f t="shared" si="1"/>
        <v>0</v>
      </c>
      <c r="F14" s="6">
        <v>19</v>
      </c>
      <c r="G14" s="4" t="s">
        <v>13</v>
      </c>
    </row>
    <row r="15" spans="1:8" s="2" customFormat="1" ht="14.45" customHeight="1" x14ac:dyDescent="0.2">
      <c r="A15" s="3">
        <v>9</v>
      </c>
      <c r="B15" s="41"/>
      <c r="C15" s="25">
        <f t="shared" si="0"/>
        <v>0</v>
      </c>
      <c r="D15" s="5">
        <v>8.4</v>
      </c>
      <c r="E15" s="24">
        <f t="shared" si="1"/>
        <v>0</v>
      </c>
      <c r="F15" s="5">
        <v>14</v>
      </c>
      <c r="G15" s="4" t="s">
        <v>14</v>
      </c>
    </row>
    <row r="16" spans="1:8" s="2" customFormat="1" ht="14.45" customHeight="1" x14ac:dyDescent="0.2">
      <c r="A16" s="3">
        <v>10</v>
      </c>
      <c r="B16" s="41"/>
      <c r="C16" s="25">
        <f t="shared" si="0"/>
        <v>0</v>
      </c>
      <c r="D16" s="5">
        <v>9.6</v>
      </c>
      <c r="E16" s="24">
        <f t="shared" si="1"/>
        <v>0</v>
      </c>
      <c r="F16" s="5">
        <v>16</v>
      </c>
      <c r="G16" s="4" t="s">
        <v>15</v>
      </c>
    </row>
    <row r="17" spans="1:7" s="2" customFormat="1" ht="14.45" customHeight="1" x14ac:dyDescent="0.2">
      <c r="A17" s="3">
        <v>11</v>
      </c>
      <c r="B17" s="41"/>
      <c r="C17" s="25">
        <f t="shared" si="0"/>
        <v>0</v>
      </c>
      <c r="D17" s="5">
        <v>9.6</v>
      </c>
      <c r="E17" s="24">
        <f t="shared" si="1"/>
        <v>0</v>
      </c>
      <c r="F17" s="5">
        <v>16</v>
      </c>
      <c r="G17" s="4" t="s">
        <v>16</v>
      </c>
    </row>
    <row r="18" spans="1:7" s="2" customFormat="1" ht="14.45" customHeight="1" x14ac:dyDescent="0.2">
      <c r="A18" s="3">
        <v>12</v>
      </c>
      <c r="B18" s="41"/>
      <c r="C18" s="25">
        <f t="shared" si="0"/>
        <v>0</v>
      </c>
      <c r="D18" s="5">
        <v>8.4</v>
      </c>
      <c r="E18" s="24">
        <f t="shared" si="1"/>
        <v>0</v>
      </c>
      <c r="F18" s="5">
        <v>14</v>
      </c>
      <c r="G18" s="4" t="s">
        <v>17</v>
      </c>
    </row>
    <row r="19" spans="1:7" s="2" customFormat="1" ht="14.45" customHeight="1" x14ac:dyDescent="0.2">
      <c r="A19" s="3">
        <v>13</v>
      </c>
      <c r="B19" s="41"/>
      <c r="C19" s="25">
        <f t="shared" si="0"/>
        <v>0</v>
      </c>
      <c r="D19" s="5">
        <v>8.4</v>
      </c>
      <c r="E19" s="24">
        <f t="shared" si="1"/>
        <v>0</v>
      </c>
      <c r="F19" s="5">
        <v>14</v>
      </c>
      <c r="G19" s="4" t="s">
        <v>18</v>
      </c>
    </row>
    <row r="20" spans="1:7" s="2" customFormat="1" ht="14.45" customHeight="1" x14ac:dyDescent="0.2">
      <c r="A20" s="3">
        <v>14</v>
      </c>
      <c r="B20" s="41"/>
      <c r="C20" s="25">
        <f t="shared" si="0"/>
        <v>0</v>
      </c>
      <c r="D20" s="6">
        <v>9</v>
      </c>
      <c r="E20" s="24">
        <f t="shared" si="1"/>
        <v>0</v>
      </c>
      <c r="F20" s="6">
        <v>15</v>
      </c>
      <c r="G20" s="4" t="s">
        <v>19</v>
      </c>
    </row>
    <row r="21" spans="1:7" s="2" customFormat="1" ht="14.45" customHeight="1" x14ac:dyDescent="0.2">
      <c r="A21" s="3">
        <v>15</v>
      </c>
      <c r="B21" s="41"/>
      <c r="C21" s="25">
        <f t="shared" si="0"/>
        <v>0</v>
      </c>
      <c r="D21" s="6">
        <v>8.4</v>
      </c>
      <c r="E21" s="24">
        <f t="shared" si="1"/>
        <v>0</v>
      </c>
      <c r="F21" s="6">
        <v>14</v>
      </c>
      <c r="G21" s="4" t="s">
        <v>20</v>
      </c>
    </row>
    <row r="22" spans="1:7" s="2" customFormat="1" ht="14.45" customHeight="1" x14ac:dyDescent="0.2">
      <c r="A22" s="3">
        <v>16</v>
      </c>
      <c r="B22" s="41"/>
      <c r="C22" s="25">
        <f t="shared" si="0"/>
        <v>0</v>
      </c>
      <c r="D22" s="6">
        <v>9</v>
      </c>
      <c r="E22" s="24">
        <f t="shared" si="1"/>
        <v>0</v>
      </c>
      <c r="F22" s="6">
        <v>15</v>
      </c>
      <c r="G22" s="4" t="s">
        <v>21</v>
      </c>
    </row>
    <row r="23" spans="1:7" s="2" customFormat="1" ht="14.45" customHeight="1" x14ac:dyDescent="0.2">
      <c r="A23" s="3">
        <v>17</v>
      </c>
      <c r="B23" s="41"/>
      <c r="C23" s="25">
        <f t="shared" si="0"/>
        <v>0</v>
      </c>
      <c r="D23" s="6">
        <v>8.4</v>
      </c>
      <c r="E23" s="24">
        <f t="shared" si="1"/>
        <v>0</v>
      </c>
      <c r="F23" s="6">
        <v>14</v>
      </c>
      <c r="G23" s="9" t="s">
        <v>53</v>
      </c>
    </row>
    <row r="24" spans="1:7" s="2" customFormat="1" ht="14.45" customHeight="1" x14ac:dyDescent="0.2">
      <c r="A24" s="3">
        <v>18</v>
      </c>
      <c r="B24" s="41"/>
      <c r="C24" s="25">
        <f t="shared" si="0"/>
        <v>0</v>
      </c>
      <c r="D24" s="6">
        <v>10.8</v>
      </c>
      <c r="E24" s="24">
        <f t="shared" si="1"/>
        <v>0</v>
      </c>
      <c r="F24" s="6">
        <v>18</v>
      </c>
      <c r="G24" s="9" t="s">
        <v>54</v>
      </c>
    </row>
    <row r="25" spans="1:7" s="2" customFormat="1" ht="14.45" customHeight="1" x14ac:dyDescent="0.2">
      <c r="A25" s="3">
        <v>19</v>
      </c>
      <c r="B25" s="41"/>
      <c r="C25" s="25">
        <f t="shared" si="0"/>
        <v>0</v>
      </c>
      <c r="D25" s="6">
        <v>10.8</v>
      </c>
      <c r="E25" s="24">
        <f t="shared" si="1"/>
        <v>0</v>
      </c>
      <c r="F25" s="6">
        <v>18</v>
      </c>
      <c r="G25" s="9" t="s">
        <v>55</v>
      </c>
    </row>
    <row r="26" spans="1:7" s="2" customFormat="1" ht="14.45" customHeight="1" x14ac:dyDescent="0.2">
      <c r="A26" s="3">
        <v>20</v>
      </c>
      <c r="B26" s="41"/>
      <c r="C26" s="25">
        <f t="shared" si="0"/>
        <v>0</v>
      </c>
      <c r="D26" s="6">
        <v>12</v>
      </c>
      <c r="E26" s="24">
        <f t="shared" si="1"/>
        <v>0</v>
      </c>
      <c r="F26" s="6">
        <v>20</v>
      </c>
      <c r="G26" s="4" t="s">
        <v>22</v>
      </c>
    </row>
    <row r="27" spans="1:7" s="2" customFormat="1" ht="14.45" customHeight="1" x14ac:dyDescent="0.2">
      <c r="A27" s="3">
        <v>21</v>
      </c>
      <c r="B27" s="41"/>
      <c r="C27" s="25">
        <f t="shared" si="0"/>
        <v>0</v>
      </c>
      <c r="D27" s="6">
        <v>9</v>
      </c>
      <c r="E27" s="24">
        <f t="shared" si="1"/>
        <v>0</v>
      </c>
      <c r="F27" s="6">
        <v>15</v>
      </c>
      <c r="G27" s="4" t="s">
        <v>23</v>
      </c>
    </row>
    <row r="28" spans="1:7" s="2" customFormat="1" ht="14.45" customHeight="1" x14ac:dyDescent="0.2">
      <c r="A28" s="3">
        <v>22</v>
      </c>
      <c r="B28" s="41"/>
      <c r="C28" s="25">
        <f t="shared" si="0"/>
        <v>0</v>
      </c>
      <c r="D28" s="6">
        <v>10.199999999999999</v>
      </c>
      <c r="E28" s="24">
        <f t="shared" si="1"/>
        <v>0</v>
      </c>
      <c r="F28" s="6">
        <v>17</v>
      </c>
      <c r="G28" s="4" t="s">
        <v>24</v>
      </c>
    </row>
    <row r="29" spans="1:7" s="2" customFormat="1" ht="14.45" customHeight="1" x14ac:dyDescent="0.2">
      <c r="A29" s="3">
        <v>23</v>
      </c>
      <c r="B29" s="41"/>
      <c r="C29" s="25">
        <f t="shared" si="0"/>
        <v>0</v>
      </c>
      <c r="D29" s="6">
        <v>8.4</v>
      </c>
      <c r="E29" s="24">
        <f t="shared" si="1"/>
        <v>0</v>
      </c>
      <c r="F29" s="6">
        <v>14</v>
      </c>
      <c r="G29" s="4" t="s">
        <v>25</v>
      </c>
    </row>
    <row r="30" spans="1:7" s="2" customFormat="1" ht="14.45" customHeight="1" x14ac:dyDescent="0.2">
      <c r="A30" s="3">
        <v>24</v>
      </c>
      <c r="B30" s="41"/>
      <c r="C30" s="25">
        <f t="shared" si="0"/>
        <v>0</v>
      </c>
      <c r="D30" s="6">
        <v>10.199999999999999</v>
      </c>
      <c r="E30" s="24">
        <f t="shared" si="1"/>
        <v>0</v>
      </c>
      <c r="F30" s="6">
        <v>17</v>
      </c>
      <c r="G30" s="4" t="s">
        <v>26</v>
      </c>
    </row>
    <row r="31" spans="1:7" s="2" customFormat="1" ht="14.45" customHeight="1" x14ac:dyDescent="0.2">
      <c r="A31" s="3">
        <v>25</v>
      </c>
      <c r="B31" s="41"/>
      <c r="C31" s="25">
        <f t="shared" si="0"/>
        <v>0</v>
      </c>
      <c r="D31" s="6">
        <v>10.199999999999999</v>
      </c>
      <c r="E31" s="24">
        <f t="shared" si="1"/>
        <v>0</v>
      </c>
      <c r="F31" s="6">
        <v>17</v>
      </c>
      <c r="G31" s="4" t="s">
        <v>27</v>
      </c>
    </row>
    <row r="32" spans="1:7" s="2" customFormat="1" ht="14.45" customHeight="1" x14ac:dyDescent="0.2">
      <c r="A32" s="3">
        <v>26</v>
      </c>
      <c r="B32" s="41"/>
      <c r="C32" s="25">
        <f t="shared" si="0"/>
        <v>0</v>
      </c>
      <c r="D32" s="6">
        <v>13.8</v>
      </c>
      <c r="E32" s="24">
        <f t="shared" si="1"/>
        <v>0</v>
      </c>
      <c r="F32" s="6">
        <v>23</v>
      </c>
      <c r="G32" s="4" t="s">
        <v>28</v>
      </c>
    </row>
    <row r="33" spans="1:7" s="2" customFormat="1" ht="14.45" customHeight="1" x14ac:dyDescent="0.2">
      <c r="A33" s="3">
        <v>27</v>
      </c>
      <c r="B33" s="41"/>
      <c r="C33" s="25">
        <f t="shared" si="0"/>
        <v>0</v>
      </c>
      <c r="D33" s="6">
        <v>13.8</v>
      </c>
      <c r="E33" s="24">
        <f t="shared" si="1"/>
        <v>0</v>
      </c>
      <c r="F33" s="6">
        <v>23</v>
      </c>
      <c r="G33" s="4" t="s">
        <v>29</v>
      </c>
    </row>
    <row r="34" spans="1:7" s="2" customFormat="1" ht="14.45" customHeight="1" x14ac:dyDescent="0.2">
      <c r="A34" s="3">
        <v>28</v>
      </c>
      <c r="B34" s="41"/>
      <c r="C34" s="25">
        <f t="shared" si="0"/>
        <v>0</v>
      </c>
      <c r="D34" s="6">
        <v>13.2</v>
      </c>
      <c r="E34" s="24">
        <f t="shared" si="1"/>
        <v>0</v>
      </c>
      <c r="F34" s="6">
        <v>22</v>
      </c>
      <c r="G34" s="4" t="s">
        <v>30</v>
      </c>
    </row>
    <row r="35" spans="1:7" s="2" customFormat="1" ht="14.45" customHeight="1" x14ac:dyDescent="0.2">
      <c r="A35" s="3">
        <v>29</v>
      </c>
      <c r="B35" s="41"/>
      <c r="C35" s="25">
        <f t="shared" si="0"/>
        <v>0</v>
      </c>
      <c r="D35" s="6">
        <v>11.4</v>
      </c>
      <c r="E35" s="24">
        <f t="shared" si="1"/>
        <v>0</v>
      </c>
      <c r="F35" s="6">
        <v>19</v>
      </c>
      <c r="G35" s="4" t="s">
        <v>31</v>
      </c>
    </row>
    <row r="36" spans="1:7" s="2" customFormat="1" ht="14.45" customHeight="1" x14ac:dyDescent="0.2">
      <c r="A36" s="3">
        <v>30</v>
      </c>
      <c r="B36" s="41"/>
      <c r="C36" s="25">
        <f t="shared" si="0"/>
        <v>0</v>
      </c>
      <c r="D36" s="6">
        <v>10.8</v>
      </c>
      <c r="E36" s="24">
        <f t="shared" si="1"/>
        <v>0</v>
      </c>
      <c r="F36" s="6">
        <v>18</v>
      </c>
      <c r="G36" s="4" t="s">
        <v>32</v>
      </c>
    </row>
    <row r="37" spans="1:7" s="2" customFormat="1" ht="14.45" customHeight="1" x14ac:dyDescent="0.2">
      <c r="A37" s="3">
        <v>31</v>
      </c>
      <c r="B37" s="41"/>
      <c r="C37" s="25">
        <f t="shared" si="0"/>
        <v>0</v>
      </c>
      <c r="D37" s="6">
        <v>13.8</v>
      </c>
      <c r="E37" s="24">
        <f t="shared" si="1"/>
        <v>0</v>
      </c>
      <c r="F37" s="6">
        <v>23</v>
      </c>
      <c r="G37" s="4" t="s">
        <v>33</v>
      </c>
    </row>
    <row r="38" spans="1:7" s="2" customFormat="1" ht="14.45" customHeight="1" x14ac:dyDescent="0.2">
      <c r="A38" s="3">
        <v>32</v>
      </c>
      <c r="B38" s="41"/>
      <c r="C38" s="25">
        <f t="shared" si="0"/>
        <v>0</v>
      </c>
      <c r="D38" s="6">
        <v>14.4</v>
      </c>
      <c r="E38" s="24">
        <f t="shared" si="1"/>
        <v>0</v>
      </c>
      <c r="F38" s="6">
        <v>24</v>
      </c>
      <c r="G38" s="4" t="s">
        <v>34</v>
      </c>
    </row>
    <row r="39" spans="1:7" s="2" customFormat="1" ht="14.45" customHeight="1" x14ac:dyDescent="0.2">
      <c r="A39" s="3">
        <v>33</v>
      </c>
      <c r="B39" s="41"/>
      <c r="C39" s="25">
        <f t="shared" si="0"/>
        <v>0</v>
      </c>
      <c r="D39" s="6">
        <v>10.8</v>
      </c>
      <c r="E39" s="24">
        <f t="shared" si="1"/>
        <v>0</v>
      </c>
      <c r="F39" s="6">
        <v>18</v>
      </c>
      <c r="G39" s="4" t="s">
        <v>35</v>
      </c>
    </row>
    <row r="40" spans="1:7" s="2" customFormat="1" ht="14.45" customHeight="1" x14ac:dyDescent="0.2">
      <c r="A40" s="3">
        <v>34</v>
      </c>
      <c r="B40" s="41"/>
      <c r="C40" s="25">
        <f t="shared" si="0"/>
        <v>0</v>
      </c>
      <c r="D40" s="6">
        <v>10.8</v>
      </c>
      <c r="E40" s="24">
        <f t="shared" si="1"/>
        <v>0</v>
      </c>
      <c r="F40" s="6">
        <v>18</v>
      </c>
      <c r="G40" s="4" t="s">
        <v>36</v>
      </c>
    </row>
    <row r="41" spans="1:7" s="2" customFormat="1" ht="14.45" customHeight="1" x14ac:dyDescent="0.2">
      <c r="A41" s="3">
        <v>35</v>
      </c>
      <c r="B41" s="41"/>
      <c r="C41" s="25">
        <f t="shared" si="0"/>
        <v>0</v>
      </c>
      <c r="D41" s="6">
        <v>10.8</v>
      </c>
      <c r="E41" s="24">
        <f t="shared" si="1"/>
        <v>0</v>
      </c>
      <c r="F41" s="6">
        <v>18</v>
      </c>
      <c r="G41" s="4" t="s">
        <v>37</v>
      </c>
    </row>
    <row r="42" spans="1:7" s="2" customFormat="1" ht="14.45" customHeight="1" x14ac:dyDescent="0.2">
      <c r="A42" s="3">
        <v>36</v>
      </c>
      <c r="B42" s="41"/>
      <c r="C42" s="25">
        <f t="shared" si="0"/>
        <v>0</v>
      </c>
      <c r="D42" s="6">
        <v>9.6</v>
      </c>
      <c r="E42" s="24">
        <f t="shared" si="1"/>
        <v>0</v>
      </c>
      <c r="F42" s="6">
        <v>16</v>
      </c>
      <c r="G42" s="4" t="s">
        <v>38</v>
      </c>
    </row>
    <row r="43" spans="1:7" s="2" customFormat="1" ht="14.45" customHeight="1" x14ac:dyDescent="0.2">
      <c r="A43" s="3">
        <v>37</v>
      </c>
      <c r="B43" s="41"/>
      <c r="C43" s="25">
        <f t="shared" si="0"/>
        <v>0</v>
      </c>
      <c r="D43" s="6">
        <v>9.6</v>
      </c>
      <c r="E43" s="24">
        <f t="shared" si="1"/>
        <v>0</v>
      </c>
      <c r="F43" s="6">
        <v>16</v>
      </c>
      <c r="G43" s="4" t="s">
        <v>39</v>
      </c>
    </row>
    <row r="44" spans="1:7" s="2" customFormat="1" ht="14.45" customHeight="1" x14ac:dyDescent="0.2">
      <c r="A44" s="3">
        <v>38</v>
      </c>
      <c r="B44" s="41"/>
      <c r="C44" s="25">
        <f t="shared" si="0"/>
        <v>0</v>
      </c>
      <c r="D44" s="6">
        <v>13.8</v>
      </c>
      <c r="E44" s="24">
        <f t="shared" si="1"/>
        <v>0</v>
      </c>
      <c r="F44" s="6">
        <v>23</v>
      </c>
      <c r="G44" s="4" t="s">
        <v>40</v>
      </c>
    </row>
    <row r="45" spans="1:7" s="2" customFormat="1" ht="14.45" customHeight="1" x14ac:dyDescent="0.2">
      <c r="A45" s="3">
        <v>39</v>
      </c>
      <c r="B45" s="41"/>
      <c r="C45" s="25">
        <f t="shared" si="0"/>
        <v>0</v>
      </c>
      <c r="D45" s="5">
        <v>10.199999999999999</v>
      </c>
      <c r="E45" s="24">
        <f t="shared" si="1"/>
        <v>0</v>
      </c>
      <c r="F45" s="5">
        <v>17</v>
      </c>
      <c r="G45" s="4" t="s">
        <v>41</v>
      </c>
    </row>
    <row r="46" spans="1:7" s="2" customFormat="1" ht="14.45" customHeight="1" x14ac:dyDescent="0.2">
      <c r="A46" s="3">
        <v>40</v>
      </c>
      <c r="B46" s="41"/>
      <c r="C46" s="25">
        <f t="shared" si="0"/>
        <v>0</v>
      </c>
      <c r="D46" s="6">
        <v>12.6</v>
      </c>
      <c r="E46" s="24">
        <f t="shared" si="1"/>
        <v>0</v>
      </c>
      <c r="F46" s="6">
        <v>21</v>
      </c>
      <c r="G46" s="4" t="s">
        <v>42</v>
      </c>
    </row>
    <row r="47" spans="1:7" ht="14.45" customHeight="1" x14ac:dyDescent="0.2">
      <c r="A47" s="3">
        <v>41</v>
      </c>
      <c r="B47" s="41"/>
      <c r="C47" s="25">
        <f t="shared" si="0"/>
        <v>0</v>
      </c>
      <c r="D47" s="6">
        <v>20.399999999999999</v>
      </c>
      <c r="E47" s="24">
        <f t="shared" si="1"/>
        <v>0</v>
      </c>
      <c r="F47" s="6">
        <v>34</v>
      </c>
      <c r="G47" s="7" t="s">
        <v>43</v>
      </c>
    </row>
    <row r="48" spans="1:7" ht="14.45" customHeight="1" x14ac:dyDescent="0.2">
      <c r="A48" s="3">
        <v>42</v>
      </c>
      <c r="B48" s="41"/>
      <c r="C48" s="25">
        <f t="shared" si="0"/>
        <v>0</v>
      </c>
      <c r="D48" s="6">
        <v>20.399999999999999</v>
      </c>
      <c r="E48" s="24">
        <f t="shared" si="1"/>
        <v>0</v>
      </c>
      <c r="F48" s="6">
        <v>34</v>
      </c>
      <c r="G48" s="7" t="s">
        <v>44</v>
      </c>
    </row>
    <row r="49" spans="1:7" ht="14.45" customHeight="1" x14ac:dyDescent="0.2">
      <c r="A49" s="3">
        <v>43</v>
      </c>
      <c r="B49" s="41"/>
      <c r="C49" s="25">
        <f t="shared" si="0"/>
        <v>0</v>
      </c>
      <c r="D49" s="6">
        <v>10.8</v>
      </c>
      <c r="E49" s="24">
        <f t="shared" si="1"/>
        <v>0</v>
      </c>
      <c r="F49" s="6">
        <v>18</v>
      </c>
      <c r="G49" s="4" t="s">
        <v>45</v>
      </c>
    </row>
    <row r="50" spans="1:7" ht="14.45" customHeight="1" x14ac:dyDescent="0.2">
      <c r="A50" s="3">
        <v>44</v>
      </c>
      <c r="B50" s="41"/>
      <c r="C50" s="25">
        <f t="shared" si="0"/>
        <v>0</v>
      </c>
      <c r="D50" s="6">
        <v>11.4</v>
      </c>
      <c r="E50" s="24">
        <f t="shared" si="1"/>
        <v>0</v>
      </c>
      <c r="F50" s="6">
        <v>19</v>
      </c>
      <c r="G50" s="4" t="s">
        <v>46</v>
      </c>
    </row>
    <row r="51" spans="1:7" ht="14.45" customHeight="1" x14ac:dyDescent="0.2">
      <c r="A51" s="3">
        <v>45</v>
      </c>
      <c r="B51" s="41"/>
      <c r="C51" s="25">
        <f t="shared" si="0"/>
        <v>0</v>
      </c>
      <c r="D51" s="6">
        <v>11.4</v>
      </c>
      <c r="E51" s="24">
        <f t="shared" si="1"/>
        <v>0</v>
      </c>
      <c r="F51" s="6">
        <v>19</v>
      </c>
      <c r="G51" s="4" t="s">
        <v>47</v>
      </c>
    </row>
    <row r="52" spans="1:7" ht="14.45" customHeight="1" x14ac:dyDescent="0.2">
      <c r="A52" s="3">
        <v>46</v>
      </c>
      <c r="B52" s="41"/>
      <c r="C52" s="25">
        <f t="shared" si="0"/>
        <v>0</v>
      </c>
      <c r="D52" s="6">
        <v>10.8</v>
      </c>
      <c r="E52" s="24">
        <f t="shared" si="1"/>
        <v>0</v>
      </c>
      <c r="F52" s="6">
        <v>18</v>
      </c>
      <c r="G52" s="4" t="s">
        <v>48</v>
      </c>
    </row>
    <row r="53" spans="1:7" ht="14.45" customHeight="1" x14ac:dyDescent="0.2">
      <c r="A53" s="3">
        <v>47</v>
      </c>
      <c r="B53" s="41"/>
      <c r="C53" s="25">
        <f t="shared" si="0"/>
        <v>0</v>
      </c>
      <c r="D53" s="6">
        <v>10.8</v>
      </c>
      <c r="E53" s="24">
        <f t="shared" si="1"/>
        <v>0</v>
      </c>
      <c r="F53" s="6">
        <v>18</v>
      </c>
      <c r="G53" s="4" t="s">
        <v>49</v>
      </c>
    </row>
    <row r="54" spans="1:7" ht="14.45" customHeight="1" x14ac:dyDescent="0.2">
      <c r="A54" s="3">
        <v>48</v>
      </c>
      <c r="B54" s="41"/>
      <c r="C54" s="25">
        <f t="shared" si="0"/>
        <v>0</v>
      </c>
      <c r="D54" s="6">
        <v>10.8</v>
      </c>
      <c r="E54" s="24">
        <f t="shared" si="1"/>
        <v>0</v>
      </c>
      <c r="F54" s="6">
        <v>18</v>
      </c>
      <c r="G54" s="4" t="s">
        <v>50</v>
      </c>
    </row>
    <row r="55" spans="1:7" ht="18" customHeight="1" x14ac:dyDescent="0.25">
      <c r="A55" s="26" t="s">
        <v>51</v>
      </c>
      <c r="B55" s="27">
        <f>SUM(B7:B54)</f>
        <v>0</v>
      </c>
      <c r="C55" s="28">
        <f>SUM(C14:C54)</f>
        <v>0</v>
      </c>
      <c r="D55" s="29"/>
      <c r="E55" s="30">
        <f>SUM(E14:E54)</f>
        <v>0</v>
      </c>
      <c r="F55" s="31"/>
      <c r="G55" s="29"/>
    </row>
    <row r="56" spans="1:7" ht="16.5" x14ac:dyDescent="0.25">
      <c r="A56" s="32"/>
      <c r="B56" s="33" t="s">
        <v>52</v>
      </c>
      <c r="C56" s="33"/>
      <c r="D56" s="34"/>
      <c r="E56" s="35" t="s">
        <v>62</v>
      </c>
      <c r="F56" s="36">
        <f>E55*0.6</f>
        <v>0</v>
      </c>
      <c r="G56" s="37" t="s">
        <v>63</v>
      </c>
    </row>
  </sheetData>
  <sheetProtection algorithmName="SHA-512" hashValue="k1xxGMfdc7rKpss4BbYTLBOdqgvs+GYjkxwYrkv8aXspmXQek5Zb+2mgdVVCUJ8kBGdWPQ/1zQ8v2i4Vw5nlsg==" saltValue="6qx32GfuX28QXFjXNqqqkQ==" spinCount="100000" sheet="1" objects="1" scenarios="1"/>
  <mergeCells count="11">
    <mergeCell ref="B56:C56"/>
    <mergeCell ref="C4:E4"/>
    <mergeCell ref="E5:E6"/>
    <mergeCell ref="A5:A6"/>
    <mergeCell ref="B5:B6"/>
    <mergeCell ref="C5:C6"/>
    <mergeCell ref="D5:D6"/>
    <mergeCell ref="F5:F6"/>
    <mergeCell ref="G5:G6"/>
    <mergeCell ref="A1:G1"/>
    <mergeCell ref="A2:G2"/>
  </mergeCells>
  <pageMargins left="0.25" right="0.25" top="0.25" bottom="0.25" header="0.25" footer="0.25"/>
  <pageSetup scale="86" fitToHeight="0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S25-40%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Darlene D'Andrea</dc:creator>
  <cp:lastModifiedBy>Kristina Meixner</cp:lastModifiedBy>
  <cp:lastPrinted>2025-01-31T19:57:44Z</cp:lastPrinted>
  <dcterms:created xsi:type="dcterms:W3CDTF">2025-01-21T20:08:44Z</dcterms:created>
  <dcterms:modified xsi:type="dcterms:W3CDTF">2025-01-31T20:00:41Z</dcterms:modified>
</cp:coreProperties>
</file>